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508"/>
  </bookViews>
  <sheets>
    <sheet name="Лист1" sheetId="1" r:id="rId1"/>
    <sheet name="Лист2" sheetId="2" r:id="rId2"/>
    <sheet name="Лист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R33" i="1" l="1"/>
  <c r="GR34" i="1" s="1"/>
  <c r="GQ33" i="1"/>
  <c r="GQ34" i="1" s="1"/>
  <c r="GP33" i="1"/>
  <c r="GP34" i="1" s="1"/>
  <c r="GO33" i="1"/>
  <c r="GO34" i="1" s="1"/>
  <c r="GN33" i="1"/>
  <c r="GN34" i="1" s="1"/>
  <c r="GM33" i="1"/>
  <c r="GM34" i="1" s="1"/>
  <c r="GL33" i="1"/>
  <c r="GL34" i="1" s="1"/>
  <c r="GK33" i="1"/>
  <c r="GK34" i="1" s="1"/>
  <c r="GJ33" i="1"/>
  <c r="GJ34" i="1" s="1"/>
  <c r="GI33" i="1"/>
  <c r="GI34" i="1" s="1"/>
  <c r="GH33" i="1"/>
  <c r="GH34" i="1" s="1"/>
  <c r="GG33" i="1"/>
  <c r="GG34" i="1" s="1"/>
  <c r="GF33" i="1"/>
  <c r="GF34" i="1" s="1"/>
  <c r="GE33" i="1"/>
  <c r="GE34" i="1" s="1"/>
  <c r="GD33" i="1"/>
  <c r="GD34" i="1" s="1"/>
  <c r="GC33" i="1"/>
  <c r="GC34" i="1" s="1"/>
  <c r="GB33" i="1"/>
  <c r="GB34" i="1" s="1"/>
  <c r="GA33" i="1"/>
  <c r="GA34" i="1" s="1"/>
  <c r="FZ33" i="1"/>
  <c r="FZ34" i="1" s="1"/>
  <c r="FY33" i="1"/>
  <c r="FY34" i="1" s="1"/>
  <c r="FX33" i="1"/>
  <c r="FX34" i="1" s="1"/>
  <c r="FW33" i="1"/>
  <c r="FV33" i="1"/>
  <c r="FV34" i="1" s="1"/>
  <c r="FU33" i="1"/>
  <c r="FU34" i="1" s="1"/>
  <c r="FT33" i="1"/>
  <c r="FT34" i="1" s="1"/>
  <c r="FS33" i="1"/>
  <c r="FS34" i="1" s="1"/>
  <c r="FR33" i="1"/>
  <c r="FR34" i="1" s="1"/>
  <c r="FQ33" i="1"/>
  <c r="FQ34" i="1" s="1"/>
  <c r="FP33" i="1"/>
  <c r="FP34" i="1" s="1"/>
  <c r="FO33" i="1"/>
  <c r="FO34" i="1" s="1"/>
  <c r="FN33" i="1"/>
  <c r="FN34" i="1" s="1"/>
  <c r="FM33" i="1"/>
  <c r="FM34" i="1" s="1"/>
  <c r="FL33" i="1"/>
  <c r="FL34" i="1" s="1"/>
  <c r="FK33" i="1"/>
  <c r="FK34" i="1" s="1"/>
  <c r="FJ33" i="1"/>
  <c r="FJ34" i="1" s="1"/>
  <c r="FI33" i="1"/>
  <c r="FI34" i="1" s="1"/>
  <c r="FH33" i="1"/>
  <c r="FH34" i="1" s="1"/>
  <c r="FG33" i="1"/>
  <c r="FG34" i="1" s="1"/>
  <c r="FF33" i="1"/>
  <c r="FF34" i="1" s="1"/>
  <c r="FE33" i="1"/>
  <c r="FE34" i="1" s="1"/>
  <c r="FD33" i="1"/>
  <c r="FD34" i="1" s="1"/>
  <c r="FC33" i="1"/>
  <c r="FC34" i="1" s="1"/>
  <c r="FB33" i="1"/>
  <c r="FB34" i="1" s="1"/>
  <c r="FA33" i="1"/>
  <c r="FA34" i="1" s="1"/>
  <c r="EZ33" i="1"/>
  <c r="EZ34" i="1" s="1"/>
  <c r="EY33" i="1"/>
  <c r="EY34" i="1" s="1"/>
  <c r="EX33" i="1"/>
  <c r="EX34" i="1" s="1"/>
  <c r="EW33" i="1"/>
  <c r="EW34" i="1" s="1"/>
  <c r="EV33" i="1"/>
  <c r="EV34" i="1" s="1"/>
  <c r="EU33" i="1"/>
  <c r="EU34" i="1" s="1"/>
  <c r="ET33" i="1"/>
  <c r="ET34" i="1" s="1"/>
  <c r="ES33" i="1"/>
  <c r="ES34" i="1" s="1"/>
  <c r="ER33" i="1"/>
  <c r="ER34" i="1" s="1"/>
  <c r="EQ33" i="1"/>
  <c r="EQ34" i="1" s="1"/>
  <c r="EP33" i="1"/>
  <c r="EP34" i="1" s="1"/>
  <c r="EO33" i="1"/>
  <c r="EO34" i="1" s="1"/>
  <c r="EN33" i="1"/>
  <c r="EN34" i="1" s="1"/>
  <c r="EM33" i="1"/>
  <c r="EM34" i="1" s="1"/>
  <c r="EL33" i="1"/>
  <c r="EL34" i="1" s="1"/>
  <c r="EK33" i="1"/>
  <c r="EK34" i="1" s="1"/>
  <c r="EJ33" i="1"/>
  <c r="EJ34" i="1" s="1"/>
  <c r="EI33" i="1"/>
  <c r="EI34" i="1" s="1"/>
  <c r="EH33" i="1"/>
  <c r="EH34" i="1" s="1"/>
  <c r="EG33" i="1"/>
  <c r="EG34" i="1" s="1"/>
  <c r="EF33" i="1"/>
  <c r="EF34" i="1" s="1"/>
  <c r="EE33" i="1"/>
  <c r="EE34" i="1" s="1"/>
  <c r="ED33" i="1"/>
  <c r="ED34" i="1" s="1"/>
  <c r="EC33" i="1"/>
  <c r="EC34" i="1" s="1"/>
  <c r="EB33" i="1"/>
  <c r="EB34" i="1" s="1"/>
  <c r="EA33" i="1"/>
  <c r="EA34" i="1" s="1"/>
  <c r="DZ33" i="1"/>
  <c r="DZ34" i="1" s="1"/>
  <c r="DY33" i="1"/>
  <c r="DY34" i="1" s="1"/>
  <c r="DX33" i="1"/>
  <c r="DX34" i="1" s="1"/>
  <c r="DW33" i="1"/>
  <c r="DW34" i="1" s="1"/>
  <c r="DV33" i="1"/>
  <c r="DV34" i="1" s="1"/>
  <c r="DU33" i="1"/>
  <c r="DU34" i="1" s="1"/>
  <c r="DT33" i="1"/>
  <c r="DT34" i="1" s="1"/>
  <c r="DS33" i="1"/>
  <c r="DS34" i="1" s="1"/>
  <c r="DR33" i="1"/>
  <c r="DR34" i="1" s="1"/>
  <c r="DQ33" i="1"/>
  <c r="DQ34" i="1" s="1"/>
  <c r="DP33" i="1"/>
  <c r="DP34" i="1" s="1"/>
  <c r="DO33" i="1"/>
  <c r="DO34" i="1" s="1"/>
  <c r="DN33" i="1"/>
  <c r="DN34" i="1" s="1"/>
  <c r="DM33" i="1"/>
  <c r="DM34" i="1" s="1"/>
  <c r="DL33" i="1"/>
  <c r="DL34" i="1" s="1"/>
  <c r="DK33" i="1"/>
  <c r="DK34" i="1" s="1"/>
  <c r="DJ33" i="1"/>
  <c r="DJ34" i="1" s="1"/>
  <c r="DI33" i="1"/>
  <c r="DI34" i="1" s="1"/>
  <c r="DH33" i="1"/>
  <c r="DH34" i="1" s="1"/>
  <c r="DG33" i="1"/>
  <c r="DG34" i="1" s="1"/>
  <c r="DF33" i="1"/>
  <c r="DF34" i="1" s="1"/>
  <c r="DE33" i="1"/>
  <c r="DE34" i="1" s="1"/>
  <c r="DD33" i="1"/>
  <c r="DD34" i="1" s="1"/>
  <c r="DC33" i="1"/>
  <c r="DC34" i="1" s="1"/>
  <c r="DB33" i="1"/>
  <c r="DB34" i="1" s="1"/>
  <c r="DA33" i="1"/>
  <c r="DA34" i="1" s="1"/>
  <c r="CZ33" i="1"/>
  <c r="CZ34" i="1" s="1"/>
  <c r="CY33" i="1"/>
  <c r="CY34" i="1" s="1"/>
  <c r="CX33" i="1"/>
  <c r="CX34" i="1" s="1"/>
  <c r="CW33" i="1"/>
  <c r="CW34" i="1" s="1"/>
  <c r="CV33" i="1"/>
  <c r="CV34" i="1" s="1"/>
  <c r="CU33" i="1"/>
  <c r="CU34" i="1" s="1"/>
  <c r="CT33" i="1"/>
  <c r="CT34" i="1" s="1"/>
  <c r="CS33" i="1"/>
  <c r="CS34" i="1" s="1"/>
  <c r="CR33" i="1"/>
  <c r="CR34" i="1" s="1"/>
  <c r="CQ33" i="1"/>
  <c r="CQ34" i="1" s="1"/>
  <c r="CP33" i="1"/>
  <c r="CO33" i="1"/>
  <c r="CN33" i="1"/>
  <c r="CN34" i="1" s="1"/>
  <c r="CM33" i="1"/>
  <c r="CM34" i="1" s="1"/>
  <c r="CL33" i="1"/>
  <c r="CL34" i="1" s="1"/>
  <c r="CK33" i="1"/>
  <c r="CK34" i="1" s="1"/>
  <c r="CJ33" i="1"/>
  <c r="CJ34" i="1" s="1"/>
  <c r="CI33" i="1"/>
  <c r="CI34" i="1" s="1"/>
  <c r="CH33" i="1"/>
  <c r="CH34" i="1" s="1"/>
  <c r="CG33" i="1"/>
  <c r="CG34" i="1" s="1"/>
  <c r="CF33" i="1"/>
  <c r="CF34" i="1" s="1"/>
  <c r="CE33" i="1"/>
  <c r="CE34" i="1" s="1"/>
  <c r="CD33" i="1"/>
  <c r="CD34" i="1" s="1"/>
  <c r="CC33" i="1"/>
  <c r="CC34" i="1" s="1"/>
  <c r="CB33" i="1"/>
  <c r="CB34" i="1" s="1"/>
  <c r="CA33" i="1"/>
  <c r="CA34" i="1" s="1"/>
  <c r="BZ33" i="1"/>
  <c r="BZ34" i="1" s="1"/>
  <c r="BY33" i="1"/>
  <c r="BY34" i="1" s="1"/>
  <c r="BX33" i="1"/>
  <c r="BX34" i="1" s="1"/>
  <c r="BW33" i="1"/>
  <c r="BW34" i="1" s="1"/>
  <c r="BV33" i="1"/>
  <c r="BV34" i="1" s="1"/>
  <c r="BU33" i="1"/>
  <c r="BU34" i="1" s="1"/>
  <c r="BT33" i="1"/>
  <c r="BT34" i="1" s="1"/>
  <c r="BS33" i="1"/>
  <c r="BS34" i="1" s="1"/>
  <c r="BR33" i="1"/>
  <c r="BR34" i="1" s="1"/>
  <c r="BQ33" i="1"/>
  <c r="BQ34" i="1" s="1"/>
  <c r="BP33" i="1"/>
  <c r="BP34" i="1" s="1"/>
  <c r="BO33" i="1"/>
  <c r="BO34" i="1" s="1"/>
  <c r="BN33" i="1"/>
  <c r="BN34" i="1" s="1"/>
  <c r="BM33" i="1"/>
  <c r="BM34" i="1" s="1"/>
  <c r="BL33" i="1"/>
  <c r="BL34" i="1" s="1"/>
  <c r="BK33" i="1"/>
  <c r="BK34" i="1" s="1"/>
  <c r="BJ33" i="1"/>
  <c r="BJ34" i="1" s="1"/>
  <c r="BI33" i="1"/>
  <c r="BI34" i="1" s="1"/>
  <c r="BH33" i="1"/>
  <c r="BH34" i="1" s="1"/>
  <c r="BG33" i="1"/>
  <c r="BG34" i="1" s="1"/>
  <c r="BF33" i="1"/>
  <c r="BF34" i="1" s="1"/>
  <c r="BE33" i="1"/>
  <c r="BE34" i="1" s="1"/>
  <c r="BD33" i="1"/>
  <c r="BD34" i="1" s="1"/>
  <c r="BC33" i="1"/>
  <c r="BC34" i="1" s="1"/>
  <c r="BB33" i="1"/>
  <c r="BB34" i="1" s="1"/>
  <c r="BA33" i="1"/>
  <c r="BA34" i="1" s="1"/>
  <c r="AZ33" i="1"/>
  <c r="AZ34" i="1" s="1"/>
  <c r="AY33" i="1"/>
  <c r="AY34" i="1" s="1"/>
  <c r="AX33" i="1"/>
  <c r="AX34" i="1" s="1"/>
  <c r="AW33" i="1"/>
  <c r="AW34" i="1" s="1"/>
  <c r="AV33" i="1"/>
  <c r="AV34" i="1" s="1"/>
  <c r="AU33" i="1"/>
  <c r="AU34" i="1" s="1"/>
  <c r="AT33" i="1"/>
  <c r="AT34" i="1" s="1"/>
  <c r="AS33" i="1"/>
  <c r="AS34" i="1" s="1"/>
  <c r="AR33" i="1"/>
  <c r="AR34" i="1" s="1"/>
  <c r="AQ33" i="1"/>
  <c r="AQ34" i="1" s="1"/>
  <c r="AP33" i="1"/>
  <c r="AP34" i="1" s="1"/>
  <c r="AO33" i="1"/>
  <c r="AO34" i="1" s="1"/>
  <c r="AN33" i="1"/>
  <c r="AN34" i="1" s="1"/>
  <c r="AM33" i="1"/>
  <c r="AM34" i="1" s="1"/>
  <c r="AL33" i="1"/>
  <c r="AL34" i="1" s="1"/>
  <c r="AK33" i="1"/>
  <c r="AK34" i="1" s="1"/>
  <c r="AJ33" i="1"/>
  <c r="AJ34" i="1" s="1"/>
  <c r="AI33" i="1"/>
  <c r="AI34" i="1" s="1"/>
  <c r="AH33" i="1"/>
  <c r="AH34" i="1" s="1"/>
  <c r="AG33" i="1"/>
  <c r="AG34" i="1" s="1"/>
  <c r="AF33" i="1"/>
  <c r="AF34" i="1" s="1"/>
  <c r="AE33" i="1"/>
  <c r="AE34" i="1" s="1"/>
  <c r="AD33" i="1"/>
  <c r="AD34" i="1" s="1"/>
  <c r="AC33" i="1"/>
  <c r="AC34" i="1" s="1"/>
  <c r="AB33" i="1"/>
  <c r="AB34" i="1" s="1"/>
  <c r="AA33" i="1"/>
  <c r="AA34" i="1" s="1"/>
  <c r="Z33" i="1"/>
  <c r="Z34" i="1" s="1"/>
  <c r="Y33" i="1"/>
  <c r="Y34" i="1" s="1"/>
  <c r="X33" i="1"/>
  <c r="X34" i="1" s="1"/>
  <c r="W33" i="1"/>
  <c r="V33" i="1"/>
  <c r="U33" i="1"/>
  <c r="T33" i="1"/>
  <c r="T34" i="1" s="1"/>
  <c r="S33" i="1"/>
  <c r="S34" i="1" s="1"/>
  <c r="R33" i="1"/>
  <c r="R34" i="1" s="1"/>
  <c r="Q33" i="1"/>
  <c r="Q34" i="1" s="1"/>
  <c r="P33" i="1"/>
  <c r="P34" i="1" s="1"/>
  <c r="O33" i="1"/>
  <c r="O34" i="1" s="1"/>
  <c r="N33" i="1"/>
  <c r="N34" i="1" s="1"/>
  <c r="M33" i="1"/>
  <c r="M34" i="1" s="1"/>
  <c r="L33" i="1"/>
  <c r="L34" i="1" s="1"/>
  <c r="K33" i="1"/>
  <c r="K34" i="1" s="1"/>
  <c r="J33" i="1"/>
  <c r="J34" i="1" s="1"/>
  <c r="I33" i="1"/>
  <c r="I34" i="1" s="1"/>
  <c r="H33" i="1"/>
  <c r="H34" i="1" s="1"/>
  <c r="G33" i="1"/>
  <c r="G34" i="1" s="1"/>
  <c r="F33" i="1"/>
  <c r="F34" i="1" s="1"/>
  <c r="E33" i="1"/>
  <c r="E34" i="1" s="1"/>
  <c r="D33" i="1"/>
  <c r="D34" i="1" s="1"/>
  <c r="C33" i="1"/>
  <c r="C34" i="1" s="1"/>
  <c r="W34" i="1" l="1"/>
  <c r="K44" i="1" s="1"/>
  <c r="J44" i="1"/>
  <c r="FW34" i="1"/>
  <c r="O53" i="1" s="1"/>
  <c r="N53" i="1"/>
  <c r="CO34" i="1"/>
  <c r="O51" i="1" s="1"/>
  <c r="N51" i="1"/>
  <c r="CP34" i="1"/>
  <c r="O52" i="1" s="1"/>
  <c r="N52" i="1"/>
  <c r="U34" i="1"/>
  <c r="K42" i="1" s="1"/>
  <c r="J42" i="1"/>
  <c r="V34" i="1"/>
  <c r="K43" i="1" s="1"/>
  <c r="J43" i="1"/>
  <c r="I43" i="1"/>
  <c r="H43" i="1" s="1"/>
  <c r="I52" i="1"/>
  <c r="H52" i="1" s="1"/>
  <c r="M52" i="1"/>
  <c r="L52" i="1" s="1"/>
  <c r="G44" i="1"/>
  <c r="F44" i="1" s="1"/>
  <c r="E37" i="1"/>
  <c r="E44" i="1"/>
  <c r="D44" i="1" s="1"/>
  <c r="E53" i="1"/>
  <c r="D53" i="1" s="1"/>
  <c r="G51" i="1"/>
  <c r="I53" i="1"/>
  <c r="H53" i="1" s="1"/>
  <c r="K51" i="1"/>
  <c r="E55" i="1"/>
  <c r="E48" i="1"/>
  <c r="D48" i="1" s="1"/>
  <c r="E57" i="1"/>
  <c r="D57" i="1" s="1"/>
  <c r="G42" i="1"/>
  <c r="G43" i="1"/>
  <c r="F43" i="1" s="1"/>
  <c r="G53" i="1"/>
  <c r="F53" i="1" s="1"/>
  <c r="I51" i="1"/>
  <c r="I42" i="1"/>
  <c r="I44" i="1"/>
  <c r="H44" i="1" s="1"/>
  <c r="E46" i="1"/>
  <c r="E38" i="1"/>
  <c r="D38" i="1" s="1"/>
  <c r="E47" i="1"/>
  <c r="D47" i="1" s="1"/>
  <c r="G52" i="1"/>
  <c r="F52" i="1" s="1"/>
  <c r="K52" i="1"/>
  <c r="J52" i="1" s="1"/>
  <c r="E56" i="1"/>
  <c r="D56" i="1" s="1"/>
  <c r="E39" i="1"/>
  <c r="D39" i="1" s="1"/>
  <c r="K53" i="1"/>
  <c r="J53" i="1" s="1"/>
  <c r="M51" i="1"/>
  <c r="E42" i="1" l="1"/>
  <c r="D42" i="1" s="1"/>
  <c r="M53" i="1"/>
  <c r="L53" i="1" s="1"/>
  <c r="E51" i="1"/>
  <c r="D51" i="1" s="1"/>
  <c r="O54" i="1"/>
  <c r="N54" i="1"/>
  <c r="E52" i="1"/>
  <c r="D52" i="1" s="1"/>
  <c r="K45" i="1"/>
  <c r="J45" i="1"/>
  <c r="E43" i="1"/>
  <c r="D43" i="1" s="1"/>
  <c r="E49" i="1"/>
  <c r="D46" i="1"/>
  <c r="D49" i="1" s="1"/>
  <c r="J51" i="1"/>
  <c r="J54" i="1" s="1"/>
  <c r="K54" i="1"/>
  <c r="M54" i="1"/>
  <c r="L51" i="1"/>
  <c r="E40" i="1"/>
  <c r="D37" i="1"/>
  <c r="D40" i="1" s="1"/>
  <c r="I54" i="1"/>
  <c r="H51" i="1"/>
  <c r="H54" i="1" s="1"/>
  <c r="I45" i="1"/>
  <c r="H42" i="1"/>
  <c r="H45" i="1" s="1"/>
  <c r="F42" i="1"/>
  <c r="F45" i="1" s="1"/>
  <c r="G45" i="1"/>
  <c r="E58" i="1"/>
  <c r="D55" i="1"/>
  <c r="D58" i="1" s="1"/>
  <c r="F51" i="1"/>
  <c r="F54" i="1" s="1"/>
  <c r="G54" i="1"/>
  <c r="L54" i="1" l="1"/>
  <c r="E54" i="1"/>
  <c r="D54" i="1"/>
  <c r="D45" i="1"/>
  <c r="E45" i="1"/>
</calcChain>
</file>

<file path=xl/sharedStrings.xml><?xml version="1.0" encoding="utf-8"?>
<sst xmlns="http://schemas.openxmlformats.org/spreadsheetml/2006/main" count="422" uniqueCount="380">
  <si>
    <t xml:space="preserve">                                  </t>
  </si>
  <si>
    <t xml:space="preserve">                                  Лист наблюдения для старшей группы (дети 4-х лет)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</si>
  <si>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</si>
  <si>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>Приложение 1</t>
  </si>
  <si>
    <t>№</t>
  </si>
  <si>
    <t>ФИО ребенка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</si>
  <si>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</si>
  <si>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</si>
  <si>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</si>
  <si>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</si>
  <si>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</si>
  <si>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</si>
  <si>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</si>
  <si>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</si>
  <si>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</si>
  <si>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</si>
  <si>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</si>
  <si>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</si>
  <si>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</si>
  <si>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</si>
  <si>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</si>
  <si>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</si>
  <si>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4-Ф.1</t>
  </si>
  <si>
    <t>2-К.2</t>
  </si>
  <si>
    <t>2-.К.3</t>
  </si>
  <si>
    <t>4-Ф.2</t>
  </si>
  <si>
    <t>2-К.8</t>
  </si>
  <si>
    <t>2-К.9</t>
  </si>
  <si>
    <t>4-Ф.3</t>
  </si>
  <si>
    <t>4-Ф.4</t>
  </si>
  <si>
    <t>2-К.1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</si>
  <si>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</si>
  <si>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</si>
  <si>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</si>
  <si>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</si>
  <si>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</si>
  <si>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</si>
  <si>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</si>
  <si>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</si>
  <si>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</si>
  <si>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</si>
  <si>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</si>
  <si>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</si>
  <si>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</si>
  <si>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</si>
  <si>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</si>
  <si>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</si>
  <si>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</si>
  <si>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</si>
  <si>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</si>
  <si>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</si>
  <si>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</si>
  <si>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</si>
  <si>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</si>
  <si>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</si>
  <si>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</si>
  <si>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</si>
  <si>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</si>
  <si>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</si>
  <si>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</si>
  <si>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</si>
  <si>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</si>
  <si>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</si>
  <si>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</si>
  <si>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</si>
  <si>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</si>
  <si>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</si>
  <si>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</si>
  <si>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</si>
  <si>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</si>
  <si>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</si>
  <si>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</si>
  <si>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</si>
  <si>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</si>
  <si>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</si>
  <si>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</si>
  <si>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</si>
  <si>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</si>
  <si>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</si>
  <si>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</si>
  <si>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</si>
  <si>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</si>
  <si>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</si>
  <si>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</si>
  <si>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</si>
  <si>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</si>
  <si>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</si>
  <si>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</si>
  <si>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</si>
  <si>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</si>
  <si>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</si>
  <si>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</si>
  <si>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</si>
  <si>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</si>
  <si>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</si>
  <si>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</si>
  <si>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</si>
  <si>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</si>
  <si>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</si>
  <si>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</si>
  <si>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</si>
  <si>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</si>
  <si>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</si>
  <si>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</si>
  <si>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</si>
  <si>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</si>
  <si>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</si>
  <si>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</si>
  <si>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</si>
  <si>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</si>
  <si>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</si>
  <si>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</si>
  <si>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</si>
  <si>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</si>
  <si>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</si>
  <si>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</si>
  <si>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отвечает на простые вопросы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</si>
  <si>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</si>
  <si>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</si>
  <si>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</si>
  <si>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</si>
  <si>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</si>
  <si>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</si>
  <si>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</si>
  <si>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</si>
  <si>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</si>
  <si>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</si>
  <si>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</si>
  <si>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</si>
  <si>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</si>
  <si>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</si>
  <si>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</si>
  <si>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</si>
  <si>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</si>
  <si>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</si>
  <si>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</si>
  <si>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</si>
  <si>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</si>
  <si>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</si>
  <si>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</si>
  <si>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</si>
  <si>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</si>
  <si>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</si>
  <si>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</si>
  <si>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</si>
  <si>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</si>
  <si>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</si>
  <si>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</si>
  <si>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</si>
  <si>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</si>
  <si>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</si>
  <si>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</si>
  <si>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</si>
  <si>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</si>
  <si>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</si>
  <si>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</si>
  <si>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</si>
  <si>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</si>
  <si>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</si>
  <si>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ходит </t>
  </si>
  <si>
    <t xml:space="preserve">пытается ходить 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</si>
  <si>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</si>
  <si>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</si>
  <si>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</si>
  <si>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</si>
  <si>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</si>
  <si>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</si>
  <si>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</si>
  <si>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</si>
  <si>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</si>
  <si>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</si>
  <si>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</si>
  <si>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</si>
  <si>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</si>
  <si>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</si>
  <si>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</si>
  <si>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</si>
  <si>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</si>
  <si>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</si>
  <si>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</si>
  <si>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</t>
  </si>
  <si>
    <t>старается использовать</t>
  </si>
  <si>
    <t>не использует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</si>
  <si>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</si>
  <si>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</si>
  <si>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</si>
  <si>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</si>
  <si>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</si>
  <si>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</si>
  <si>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</si>
  <si>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</si>
  <si>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</si>
  <si>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</si>
  <si>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</si>
  <si>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</si>
  <si>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</si>
  <si>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</si>
  <si>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</si>
  <si>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</si>
  <si>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</si>
  <si>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</si>
  <si>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</si>
  <si>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</si>
  <si>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</si>
  <si>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</si>
  <si>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</si>
  <si>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</si>
  <si>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</si>
  <si>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</si>
  <si>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не проявляет интерес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</si>
  <si>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</si>
  <si>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</si>
  <si>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</si>
  <si>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правильно</t>
  </si>
  <si>
    <t>произносит некоторые из них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</si>
  <si>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</si>
  <si>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</si>
  <si>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</si>
  <si>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</si>
  <si>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</t>
  </si>
  <si>
    <t>старается произносить</t>
  </si>
  <si>
    <t>не произносит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</si>
  <si>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</si>
  <si>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</si>
  <si>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</si>
  <si>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</si>
  <si>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</si>
  <si>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</si>
  <si>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</si>
  <si>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</si>
  <si>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</si>
  <si>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</si>
  <si>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сравнивает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</si>
  <si>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</si>
  <si>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</si>
  <si>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</si>
  <si>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</si>
  <si>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</si>
  <si>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</si>
  <si>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</si>
  <si>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</si>
  <si>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</si>
  <si>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</si>
  <si>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</si>
  <si>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</si>
  <si>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</si>
  <si>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</si>
  <si>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</si>
  <si>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</si>
  <si>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</si>
  <si>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</si>
  <si>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не рисует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</si>
  <si>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</si>
  <si>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</si>
  <si>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</si>
  <si>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</si>
  <si>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</si>
  <si>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</si>
  <si>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</si>
  <si>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</si>
  <si>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</si>
  <si>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</si>
  <si>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</si>
  <si>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</si>
  <si>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</si>
  <si>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</si>
  <si>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</si>
  <si>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</si>
  <si>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</si>
  <si>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</si>
  <si>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</si>
  <si>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</si>
  <si>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</si>
  <si>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</si>
  <si>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</si>
  <si>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</si>
  <si>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</si>
  <si>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</si>
  <si>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</si>
  <si>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</si>
  <si>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</si>
  <si>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</si>
  <si>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</si>
  <si>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</si>
  <si>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</si>
  <si>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</si>
  <si>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</si>
  <si>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</si>
  <si>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</si>
  <si>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</si>
  <si>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</si>
  <si>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</si>
  <si>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</si>
  <si>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</si>
  <si>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</si>
  <si>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</si>
  <si>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</si>
  <si>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</si>
  <si>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</si>
  <si>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</si>
  <si>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</si>
  <si>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</si>
  <si>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</si>
  <si>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</si>
  <si>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</si>
  <si>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</si>
  <si>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</si>
  <si>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</si>
  <si>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</si>
  <si>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</si>
  <si>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</si>
  <si>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</si>
  <si>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</si>
  <si>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</si>
  <si>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</si>
  <si>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</si>
  <si>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</si>
  <si>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</si>
  <si>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</si>
  <si>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</si>
  <si>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</si>
  <si>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</si>
  <si>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</si>
  <si>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</si>
  <si>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</si>
  <si>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</si>
  <si>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</si>
  <si>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</si>
  <si>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</si>
  <si>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</si>
  <si>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</si>
  <si>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</si>
  <si>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</si>
  <si>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</si>
  <si>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</si>
  <si>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</si>
  <si>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</si>
  <si>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</si>
  <si>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</si>
  <si>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</si>
  <si>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</si>
  <si>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</si>
  <si>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</si>
  <si>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</si>
  <si>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</si>
  <si>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</si>
  <si>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</si>
  <si>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</si>
  <si>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</si>
  <si>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Всего, N</t>
  </si>
  <si>
    <t xml:space="preserve">Достижение детьми и педагогом   ожидаемых результатов </t>
  </si>
  <si>
    <t>ПРИМЕЧАНИЕ</t>
  </si>
  <si>
    <t>Высокий</t>
  </si>
  <si>
    <t>4-Ф</t>
  </si>
  <si>
    <t>Средний</t>
  </si>
  <si>
    <t>Низкий</t>
  </si>
  <si>
    <t>4-К</t>
  </si>
  <si>
    <t>4-П</t>
  </si>
  <si>
    <t>4-Т</t>
  </si>
  <si>
    <t>4-С</t>
  </si>
  <si>
    <t>Общие данные</t>
  </si>
  <si>
    <t xml:space="preserve">Бикашова Катя </t>
  </si>
  <si>
    <t>Бублик Даша</t>
  </si>
  <si>
    <t>Васильчук Тихон</t>
  </si>
  <si>
    <t>Грицай Злата</t>
  </si>
  <si>
    <t>Гмыря Рома</t>
  </si>
  <si>
    <t>Елкин Артем</t>
  </si>
  <si>
    <t>Кауц Тимофей</t>
  </si>
  <si>
    <t>Коноваленко Матвей</t>
  </si>
  <si>
    <t>Кривошеев Карим</t>
  </si>
  <si>
    <t>Кубрина Ева</t>
  </si>
  <si>
    <t>Краснова Элина</t>
  </si>
  <si>
    <t>Некрасов Саша</t>
  </si>
  <si>
    <t>Лощинин Вова</t>
  </si>
  <si>
    <t>Полюхин Илья</t>
  </si>
  <si>
    <t>Мельников Саша</t>
  </si>
  <si>
    <t>Просолупова Кира</t>
  </si>
  <si>
    <t>Руф Кирилл</t>
  </si>
  <si>
    <t>Шапарь Юра</t>
  </si>
  <si>
    <t>Эрсиев Магомед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</si>
</sst>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6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0" fillId="0" borderId="2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8" fillId="0" borderId="8" xfId="0" applyFont="1" applyBorder="1"/>
    <xf numFmtId="0" fontId="15" fillId="2" borderId="8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15" fillId="0" borderId="0" xfId="0" applyFont="1"/>
    <xf numFmtId="1" fontId="8" fillId="0" borderId="1" xfId="0" applyNumberFormat="1" applyFont="1" applyBorder="1" applyAlignment="1">
      <alignment horizontal="center"/>
    </xf>
    <xf numFmtId="0" fontId="17" fillId="3" borderId="0" xfId="2"/>
    <xf numFmtId="0" fontId="18" fillId="4" borderId="0" xfId="3"/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4">
    <cellStyle name="Нейтральный" xfId="3" builtinId="28"/>
    <cellStyle name="Обычный" xfId="0" builtinId="0"/>
    <cellStyle name="Процентный" xfId="1" builtinId="5"/>
    <cellStyle name="Хороший" xfId="2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58"/>
  <sheetViews>
    <sheetView tabSelected="1" zoomScale="70" zoomScaleNormal="70" workbookViewId="0">
      <selection activeCell="P39" sqref="P39"/>
    </sheetView>
  </sheetViews>
  <sheetFormatPr defaultRowHeight="14.4" x14ac:dyDescent="0.3"/>
  <cols>
    <col min="2" max="2" width="26.6640625" customWidth="1"/>
    <col min="47" max="47" width="9.109375" customWidth="1"/>
  </cols>
  <sheetData>
    <row r="1" spans="1:200" ht="15.6" x14ac:dyDescent="0.3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00" ht="15.6" x14ac:dyDescent="0.3">
      <c r="A2" s="5" t="s">
        <v>2</v>
      </c>
      <c r="B2" s="4"/>
      <c r="C2" s="4"/>
      <c r="D2" s="4"/>
      <c r="E2" s="4"/>
      <c r="F2" s="4"/>
      <c r="G2" s="6"/>
      <c r="H2" s="6"/>
      <c r="I2" s="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GP2" s="59" t="s">
        <v>3</v>
      </c>
      <c r="GQ2" s="59"/>
    </row>
    <row r="3" spans="1:200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00" ht="15.75" customHeight="1" x14ac:dyDescent="0.3">
      <c r="A4" s="60" t="s">
        <v>4</v>
      </c>
      <c r="B4" s="60" t="s">
        <v>5</v>
      </c>
      <c r="C4" s="61" t="s">
        <v>6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2" t="s">
        <v>7</v>
      </c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 t="s">
        <v>8</v>
      </c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3" t="s">
        <v>9</v>
      </c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4" t="s">
        <v>10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00" ht="13.5" customHeight="1" x14ac:dyDescent="0.3">
      <c r="A5" s="60"/>
      <c r="B5" s="60"/>
      <c r="C5" s="56" t="s">
        <v>11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 t="s">
        <v>12</v>
      </c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2" t="s">
        <v>13</v>
      </c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 t="s">
        <v>14</v>
      </c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6" t="s">
        <v>15</v>
      </c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 t="s">
        <v>16</v>
      </c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8" t="s">
        <v>17</v>
      </c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 t="s">
        <v>18</v>
      </c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7" t="s">
        <v>19</v>
      </c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8" t="s">
        <v>20</v>
      </c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2" t="s">
        <v>21</v>
      </c>
      <c r="GB5" s="52"/>
      <c r="GC5" s="52"/>
      <c r="GD5" s="52"/>
      <c r="GE5" s="52"/>
      <c r="GF5" s="52"/>
      <c r="GG5" s="52"/>
      <c r="GH5" s="52"/>
      <c r="GI5" s="52"/>
      <c r="GJ5" s="52"/>
      <c r="GK5" s="52"/>
      <c r="GL5" s="52"/>
      <c r="GM5" s="52"/>
      <c r="GN5" s="52"/>
      <c r="GO5" s="52"/>
      <c r="GP5" s="52"/>
      <c r="GQ5" s="52"/>
      <c r="GR5" s="52"/>
    </row>
    <row r="6" spans="1:200" ht="15.6" hidden="1" x14ac:dyDescent="0.3">
      <c r="A6" s="60"/>
      <c r="B6" s="60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8"/>
      <c r="V6" s="8"/>
      <c r="W6" s="8"/>
      <c r="X6" s="8"/>
      <c r="Y6" s="8"/>
      <c r="Z6" s="8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</row>
    <row r="7" spans="1:200" ht="15.6" hidden="1" x14ac:dyDescent="0.3">
      <c r="A7" s="60"/>
      <c r="B7" s="60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8"/>
      <c r="V7" s="8"/>
      <c r="W7" s="8"/>
      <c r="X7" s="8"/>
      <c r="Y7" s="8"/>
      <c r="Z7" s="8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</row>
    <row r="8" spans="1:200" ht="15.6" hidden="1" x14ac:dyDescent="0.3">
      <c r="A8" s="60"/>
      <c r="B8" s="60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8"/>
      <c r="V8" s="8"/>
      <c r="W8" s="8"/>
      <c r="X8" s="8"/>
      <c r="Y8" s="8"/>
      <c r="Z8" s="8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</row>
    <row r="9" spans="1:200" ht="15.6" hidden="1" x14ac:dyDescent="0.3">
      <c r="A9" s="60"/>
      <c r="B9" s="60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8"/>
      <c r="V9" s="8"/>
      <c r="W9" s="8"/>
      <c r="X9" s="8"/>
      <c r="Y9" s="8"/>
      <c r="Z9" s="8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</row>
    <row r="10" spans="1:200" ht="15.6" hidden="1" x14ac:dyDescent="0.3">
      <c r="A10" s="60"/>
      <c r="B10" s="60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8"/>
      <c r="V10" s="8"/>
      <c r="W10" s="8"/>
      <c r="X10" s="8"/>
      <c r="Y10" s="8"/>
      <c r="Z10" s="8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</row>
    <row r="11" spans="1:200" ht="15.6" x14ac:dyDescent="0.3">
      <c r="A11" s="60"/>
      <c r="B11" s="60"/>
      <c r="C11" s="56" t="s">
        <v>22</v>
      </c>
      <c r="D11" s="56" t="s">
        <v>23</v>
      </c>
      <c r="E11" s="56" t="s">
        <v>24</v>
      </c>
      <c r="F11" s="56" t="s">
        <v>25</v>
      </c>
      <c r="G11" s="56" t="s">
        <v>26</v>
      </c>
      <c r="H11" s="56" t="s">
        <v>27</v>
      </c>
      <c r="I11" s="56" t="s">
        <v>28</v>
      </c>
      <c r="J11" s="56" t="s">
        <v>26</v>
      </c>
      <c r="K11" s="56" t="s">
        <v>27</v>
      </c>
      <c r="L11" s="56" t="s">
        <v>29</v>
      </c>
      <c r="M11" s="56" t="s">
        <v>30</v>
      </c>
      <c r="N11" s="56" t="s">
        <v>23</v>
      </c>
      <c r="O11" s="56" t="s">
        <v>31</v>
      </c>
      <c r="P11" s="56"/>
      <c r="Q11" s="56"/>
      <c r="R11" s="56" t="s">
        <v>32</v>
      </c>
      <c r="S11" s="56"/>
      <c r="T11" s="56"/>
      <c r="U11" s="56" t="s">
        <v>33</v>
      </c>
      <c r="V11" s="56"/>
      <c r="W11" s="56"/>
      <c r="X11" s="56" t="s">
        <v>34</v>
      </c>
      <c r="Y11" s="56"/>
      <c r="Z11" s="56"/>
      <c r="AA11" s="52" t="s">
        <v>35</v>
      </c>
      <c r="AB11" s="52"/>
      <c r="AC11" s="52"/>
      <c r="AD11" s="52" t="s">
        <v>36</v>
      </c>
      <c r="AE11" s="52"/>
      <c r="AF11" s="52"/>
      <c r="AG11" s="56" t="s">
        <v>37</v>
      </c>
      <c r="AH11" s="56"/>
      <c r="AI11" s="56"/>
      <c r="AJ11" s="52" t="s">
        <v>38</v>
      </c>
      <c r="AK11" s="52"/>
      <c r="AL11" s="52"/>
      <c r="AM11" s="56" t="s">
        <v>39</v>
      </c>
      <c r="AN11" s="56"/>
      <c r="AO11" s="56"/>
      <c r="AP11" s="56" t="s">
        <v>40</v>
      </c>
      <c r="AQ11" s="56"/>
      <c r="AR11" s="56"/>
      <c r="AS11" s="56" t="s">
        <v>41</v>
      </c>
      <c r="AT11" s="56"/>
      <c r="AU11" s="56"/>
      <c r="AV11" s="52" t="s">
        <v>42</v>
      </c>
      <c r="AW11" s="52"/>
      <c r="AX11" s="52"/>
      <c r="AY11" s="52" t="s">
        <v>43</v>
      </c>
      <c r="AZ11" s="52"/>
      <c r="BA11" s="52"/>
      <c r="BB11" s="52" t="s">
        <v>44</v>
      </c>
      <c r="BC11" s="52"/>
      <c r="BD11" s="52"/>
      <c r="BE11" s="52" t="s">
        <v>45</v>
      </c>
      <c r="BF11" s="52"/>
      <c r="BG11" s="52"/>
      <c r="BH11" s="52" t="s">
        <v>46</v>
      </c>
      <c r="BI11" s="52"/>
      <c r="BJ11" s="52"/>
      <c r="BK11" s="52" t="s">
        <v>47</v>
      </c>
      <c r="BL11" s="52"/>
      <c r="BM11" s="52"/>
      <c r="BN11" s="52" t="s">
        <v>48</v>
      </c>
      <c r="BO11" s="52"/>
      <c r="BP11" s="52"/>
      <c r="BQ11" s="52" t="s">
        <v>49</v>
      </c>
      <c r="BR11" s="52"/>
      <c r="BS11" s="52"/>
      <c r="BT11" s="52" t="s">
        <v>50</v>
      </c>
      <c r="BU11" s="52"/>
      <c r="BV11" s="52"/>
      <c r="BW11" s="52" t="s">
        <v>51</v>
      </c>
      <c r="BX11" s="52"/>
      <c r="BY11" s="52"/>
      <c r="BZ11" s="52" t="s">
        <v>52</v>
      </c>
      <c r="CA11" s="52"/>
      <c r="CB11" s="52"/>
      <c r="CC11" s="52" t="s">
        <v>53</v>
      </c>
      <c r="CD11" s="52"/>
      <c r="CE11" s="52"/>
      <c r="CF11" s="52" t="s">
        <v>54</v>
      </c>
      <c r="CG11" s="52"/>
      <c r="CH11" s="52"/>
      <c r="CI11" s="52" t="s">
        <v>55</v>
      </c>
      <c r="CJ11" s="52"/>
      <c r="CK11" s="52"/>
      <c r="CL11" s="52" t="s">
        <v>56</v>
      </c>
      <c r="CM11" s="52"/>
      <c r="CN11" s="52"/>
      <c r="CO11" s="53" t="s">
        <v>57</v>
      </c>
      <c r="CP11" s="54"/>
      <c r="CQ11" s="55"/>
      <c r="CR11" s="52" t="s">
        <v>58</v>
      </c>
      <c r="CS11" s="52"/>
      <c r="CT11" s="52"/>
      <c r="CU11" s="52" t="s">
        <v>59</v>
      </c>
      <c r="CV11" s="52"/>
      <c r="CW11" s="52"/>
      <c r="CX11" s="52" t="s">
        <v>60</v>
      </c>
      <c r="CY11" s="52"/>
      <c r="CZ11" s="52"/>
      <c r="DA11" s="52" t="s">
        <v>61</v>
      </c>
      <c r="DB11" s="52"/>
      <c r="DC11" s="52"/>
      <c r="DD11" s="52" t="s">
        <v>62</v>
      </c>
      <c r="DE11" s="52"/>
      <c r="DF11" s="52"/>
      <c r="DG11" s="52" t="s">
        <v>63</v>
      </c>
      <c r="DH11" s="52"/>
      <c r="DI11" s="52"/>
      <c r="DJ11" s="52" t="s">
        <v>64</v>
      </c>
      <c r="DK11" s="52"/>
      <c r="DL11" s="52"/>
      <c r="DM11" s="52" t="s">
        <v>65</v>
      </c>
      <c r="DN11" s="52"/>
      <c r="DO11" s="52"/>
      <c r="DP11" s="52" t="s">
        <v>66</v>
      </c>
      <c r="DQ11" s="52"/>
      <c r="DR11" s="52"/>
      <c r="DS11" s="52" t="s">
        <v>67</v>
      </c>
      <c r="DT11" s="52"/>
      <c r="DU11" s="52"/>
      <c r="DV11" s="52" t="s">
        <v>68</v>
      </c>
      <c r="DW11" s="52"/>
      <c r="DX11" s="52"/>
      <c r="DY11" s="52" t="s">
        <v>69</v>
      </c>
      <c r="DZ11" s="52"/>
      <c r="EA11" s="52"/>
      <c r="EB11" s="52" t="s">
        <v>70</v>
      </c>
      <c r="EC11" s="52"/>
      <c r="ED11" s="52"/>
      <c r="EE11" s="52" t="s">
        <v>71</v>
      </c>
      <c r="EF11" s="52"/>
      <c r="EG11" s="52"/>
      <c r="EH11" s="52" t="s">
        <v>72</v>
      </c>
      <c r="EI11" s="52"/>
      <c r="EJ11" s="52"/>
      <c r="EK11" s="52" t="s">
        <v>73</v>
      </c>
      <c r="EL11" s="52"/>
      <c r="EM11" s="52"/>
      <c r="EN11" s="52" t="s">
        <v>74</v>
      </c>
      <c r="EO11" s="52"/>
      <c r="EP11" s="52"/>
      <c r="EQ11" s="52" t="s">
        <v>75</v>
      </c>
      <c r="ER11" s="52"/>
      <c r="ES11" s="52"/>
      <c r="ET11" s="52" t="s">
        <v>76</v>
      </c>
      <c r="EU11" s="52"/>
      <c r="EV11" s="52"/>
      <c r="EW11" s="52" t="s">
        <v>77</v>
      </c>
      <c r="EX11" s="52"/>
      <c r="EY11" s="52"/>
      <c r="EZ11" s="52" t="s">
        <v>78</v>
      </c>
      <c r="FA11" s="52"/>
      <c r="FB11" s="52"/>
      <c r="FC11" s="52" t="s">
        <v>79</v>
      </c>
      <c r="FD11" s="52"/>
      <c r="FE11" s="52"/>
      <c r="FF11" s="52" t="s">
        <v>80</v>
      </c>
      <c r="FG11" s="52"/>
      <c r="FH11" s="52"/>
      <c r="FI11" s="52" t="s">
        <v>81</v>
      </c>
      <c r="FJ11" s="52"/>
      <c r="FK11" s="52"/>
      <c r="FL11" s="52" t="s">
        <v>82</v>
      </c>
      <c r="FM11" s="52"/>
      <c r="FN11" s="52"/>
      <c r="FO11" s="52" t="s">
        <v>83</v>
      </c>
      <c r="FP11" s="52"/>
      <c r="FQ11" s="52"/>
      <c r="FR11" s="52" t="s">
        <v>84</v>
      </c>
      <c r="FS11" s="52"/>
      <c r="FT11" s="52"/>
      <c r="FU11" s="52" t="s">
        <v>85</v>
      </c>
      <c r="FV11" s="52"/>
      <c r="FW11" s="52"/>
      <c r="FX11" s="52" t="s">
        <v>86</v>
      </c>
      <c r="FY11" s="52"/>
      <c r="FZ11" s="52"/>
      <c r="GA11" s="52" t="s">
        <v>87</v>
      </c>
      <c r="GB11" s="52"/>
      <c r="GC11" s="52"/>
      <c r="GD11" s="52" t="s">
        <v>88</v>
      </c>
      <c r="GE11" s="52"/>
      <c r="GF11" s="52"/>
      <c r="GG11" s="52" t="s">
        <v>89</v>
      </c>
      <c r="GH11" s="52"/>
      <c r="GI11" s="52"/>
      <c r="GJ11" s="52" t="s">
        <v>90</v>
      </c>
      <c r="GK11" s="52"/>
      <c r="GL11" s="52"/>
      <c r="GM11" s="52" t="s">
        <v>91</v>
      </c>
      <c r="GN11" s="52"/>
      <c r="GO11" s="52"/>
      <c r="GP11" s="52" t="s">
        <v>92</v>
      </c>
      <c r="GQ11" s="52"/>
      <c r="GR11" s="52"/>
    </row>
    <row r="12" spans="1:200" ht="87" customHeight="1" x14ac:dyDescent="0.3">
      <c r="A12" s="60"/>
      <c r="B12" s="60"/>
      <c r="C12" s="43" t="s">
        <v>93</v>
      </c>
      <c r="D12" s="43"/>
      <c r="E12" s="43"/>
      <c r="F12" s="43" t="s">
        <v>94</v>
      </c>
      <c r="G12" s="43"/>
      <c r="H12" s="43"/>
      <c r="I12" s="43" t="s">
        <v>95</v>
      </c>
      <c r="J12" s="43"/>
      <c r="K12" s="43"/>
      <c r="L12" s="43" t="s">
        <v>96</v>
      </c>
      <c r="M12" s="43"/>
      <c r="N12" s="43"/>
      <c r="O12" s="43" t="s">
        <v>97</v>
      </c>
      <c r="P12" s="43"/>
      <c r="Q12" s="43"/>
      <c r="R12" s="43" t="s">
        <v>98</v>
      </c>
      <c r="S12" s="43"/>
      <c r="T12" s="43"/>
      <c r="U12" s="43" t="s">
        <v>99</v>
      </c>
      <c r="V12" s="43"/>
      <c r="W12" s="43"/>
      <c r="X12" s="43" t="s">
        <v>100</v>
      </c>
      <c r="Y12" s="43"/>
      <c r="Z12" s="43"/>
      <c r="AA12" s="43" t="s">
        <v>101</v>
      </c>
      <c r="AB12" s="43"/>
      <c r="AC12" s="43"/>
      <c r="AD12" s="43" t="s">
        <v>102</v>
      </c>
      <c r="AE12" s="43"/>
      <c r="AF12" s="43"/>
      <c r="AG12" s="43" t="s">
        <v>103</v>
      </c>
      <c r="AH12" s="43"/>
      <c r="AI12" s="43"/>
      <c r="AJ12" s="43" t="s">
        <v>104</v>
      </c>
      <c r="AK12" s="43"/>
      <c r="AL12" s="43"/>
      <c r="AM12" s="51" t="s">
        <v>105</v>
      </c>
      <c r="AN12" s="51"/>
      <c r="AO12" s="51"/>
      <c r="AP12" s="51" t="s">
        <v>106</v>
      </c>
      <c r="AQ12" s="51"/>
      <c r="AR12" s="51"/>
      <c r="AS12" s="51" t="s">
        <v>107</v>
      </c>
      <c r="AT12" s="51"/>
      <c r="AU12" s="51"/>
      <c r="AV12" s="51" t="s">
        <v>108</v>
      </c>
      <c r="AW12" s="51"/>
      <c r="AX12" s="51"/>
      <c r="AY12" s="51" t="s">
        <v>109</v>
      </c>
      <c r="AZ12" s="51"/>
      <c r="BA12" s="51"/>
      <c r="BB12" s="51" t="s">
        <v>110</v>
      </c>
      <c r="BC12" s="51"/>
      <c r="BD12" s="51"/>
      <c r="BE12" s="51" t="s">
        <v>111</v>
      </c>
      <c r="BF12" s="51"/>
      <c r="BG12" s="51"/>
      <c r="BH12" s="51" t="s">
        <v>112</v>
      </c>
      <c r="BI12" s="51"/>
      <c r="BJ12" s="51"/>
      <c r="BK12" s="51" t="s">
        <v>113</v>
      </c>
      <c r="BL12" s="51"/>
      <c r="BM12" s="51"/>
      <c r="BN12" s="51" t="s">
        <v>114</v>
      </c>
      <c r="BO12" s="51"/>
      <c r="BP12" s="51"/>
      <c r="BQ12" s="51" t="s">
        <v>115</v>
      </c>
      <c r="BR12" s="51"/>
      <c r="BS12" s="51"/>
      <c r="BT12" s="51" t="s">
        <v>116</v>
      </c>
      <c r="BU12" s="51"/>
      <c r="BV12" s="51"/>
      <c r="BW12" s="43" t="s">
        <v>117</v>
      </c>
      <c r="BX12" s="43"/>
      <c r="BY12" s="43"/>
      <c r="BZ12" s="43" t="s">
        <v>118</v>
      </c>
      <c r="CA12" s="43"/>
      <c r="CB12" s="43"/>
      <c r="CC12" s="43" t="s">
        <v>119</v>
      </c>
      <c r="CD12" s="43"/>
      <c r="CE12" s="43"/>
      <c r="CF12" s="43" t="s">
        <v>120</v>
      </c>
      <c r="CG12" s="43"/>
      <c r="CH12" s="43"/>
      <c r="CI12" s="43" t="s">
        <v>121</v>
      </c>
      <c r="CJ12" s="43"/>
      <c r="CK12" s="43"/>
      <c r="CL12" s="43" t="s">
        <v>122</v>
      </c>
      <c r="CM12" s="43"/>
      <c r="CN12" s="43"/>
      <c r="CO12" s="51" t="s">
        <v>123</v>
      </c>
      <c r="CP12" s="51"/>
      <c r="CQ12" s="51"/>
      <c r="CR12" s="51" t="s">
        <v>124</v>
      </c>
      <c r="CS12" s="51"/>
      <c r="CT12" s="51"/>
      <c r="CU12" s="51" t="s">
        <v>125</v>
      </c>
      <c r="CV12" s="51"/>
      <c r="CW12" s="51"/>
      <c r="CX12" s="51" t="s">
        <v>126</v>
      </c>
      <c r="CY12" s="51"/>
      <c r="CZ12" s="51"/>
      <c r="DA12" s="51" t="s">
        <v>127</v>
      </c>
      <c r="DB12" s="51"/>
      <c r="DC12" s="51"/>
      <c r="DD12" s="43" t="s">
        <v>128</v>
      </c>
      <c r="DE12" s="43"/>
      <c r="DF12" s="43"/>
      <c r="DG12" s="43" t="s">
        <v>129</v>
      </c>
      <c r="DH12" s="43"/>
      <c r="DI12" s="43"/>
      <c r="DJ12" s="43" t="s">
        <v>130</v>
      </c>
      <c r="DK12" s="43"/>
      <c r="DL12" s="43"/>
      <c r="DM12" s="51" t="s">
        <v>131</v>
      </c>
      <c r="DN12" s="51"/>
      <c r="DO12" s="51"/>
      <c r="DP12" s="43" t="s">
        <v>132</v>
      </c>
      <c r="DQ12" s="43"/>
      <c r="DR12" s="43"/>
      <c r="DS12" s="43" t="s">
        <v>133</v>
      </c>
      <c r="DT12" s="43"/>
      <c r="DU12" s="43"/>
      <c r="DV12" s="43" t="s">
        <v>134</v>
      </c>
      <c r="DW12" s="43"/>
      <c r="DX12" s="43"/>
      <c r="DY12" s="51" t="s">
        <v>135</v>
      </c>
      <c r="DZ12" s="51"/>
      <c r="EA12" s="51"/>
      <c r="EB12" s="51" t="s">
        <v>136</v>
      </c>
      <c r="EC12" s="51"/>
      <c r="ED12" s="51"/>
      <c r="EE12" s="51" t="s">
        <v>137</v>
      </c>
      <c r="EF12" s="51"/>
      <c r="EG12" s="51"/>
      <c r="EH12" s="51" t="s">
        <v>138</v>
      </c>
      <c r="EI12" s="51"/>
      <c r="EJ12" s="51"/>
      <c r="EK12" s="51" t="s">
        <v>139</v>
      </c>
      <c r="EL12" s="51"/>
      <c r="EM12" s="51"/>
      <c r="EN12" s="51" t="s">
        <v>140</v>
      </c>
      <c r="EO12" s="51"/>
      <c r="EP12" s="51"/>
      <c r="EQ12" s="43" t="s">
        <v>141</v>
      </c>
      <c r="ER12" s="43"/>
      <c r="ES12" s="43"/>
      <c r="ET12" s="43" t="s">
        <v>142</v>
      </c>
      <c r="EU12" s="43"/>
      <c r="EV12" s="43"/>
      <c r="EW12" s="43" t="s">
        <v>143</v>
      </c>
      <c r="EX12" s="43"/>
      <c r="EY12" s="43"/>
      <c r="EZ12" s="43" t="s">
        <v>144</v>
      </c>
      <c r="FA12" s="43"/>
      <c r="FB12" s="43"/>
      <c r="FC12" s="43" t="s">
        <v>145</v>
      </c>
      <c r="FD12" s="43"/>
      <c r="FE12" s="43"/>
      <c r="FF12" s="43" t="s">
        <v>146</v>
      </c>
      <c r="FG12" s="43"/>
      <c r="FH12" s="43"/>
      <c r="FI12" s="51" t="s">
        <v>147</v>
      </c>
      <c r="FJ12" s="51"/>
      <c r="FK12" s="51"/>
      <c r="FL12" s="51" t="s">
        <v>148</v>
      </c>
      <c r="FM12" s="51"/>
      <c r="FN12" s="51"/>
      <c r="FO12" s="51" t="s">
        <v>149</v>
      </c>
      <c r="FP12" s="51"/>
      <c r="FQ12" s="51"/>
      <c r="FR12" s="51" t="s">
        <v>150</v>
      </c>
      <c r="FS12" s="51"/>
      <c r="FT12" s="51"/>
      <c r="FU12" s="51" t="s">
        <v>151</v>
      </c>
      <c r="FV12" s="51"/>
      <c r="FW12" s="51"/>
      <c r="FX12" s="51" t="s">
        <v>152</v>
      </c>
      <c r="FY12" s="51"/>
      <c r="FZ12" s="51"/>
      <c r="GA12" s="43" t="s">
        <v>153</v>
      </c>
      <c r="GB12" s="43"/>
      <c r="GC12" s="43"/>
      <c r="GD12" s="43" t="s">
        <v>154</v>
      </c>
      <c r="GE12" s="43"/>
      <c r="GF12" s="43"/>
      <c r="GG12" s="43" t="s">
        <v>155</v>
      </c>
      <c r="GH12" s="43"/>
      <c r="GI12" s="43"/>
      <c r="GJ12" s="43" t="s">
        <v>156</v>
      </c>
      <c r="GK12" s="43"/>
      <c r="GL12" s="43"/>
      <c r="GM12" s="43" t="s">
        <v>157</v>
      </c>
      <c r="GN12" s="43"/>
      <c r="GO12" s="43"/>
      <c r="GP12" s="43" t="s">
        <v>158</v>
      </c>
      <c r="GQ12" s="43"/>
      <c r="GR12" s="43"/>
    </row>
    <row r="13" spans="1:200" ht="144" x14ac:dyDescent="0.3">
      <c r="A13" s="60"/>
      <c r="B13" s="60"/>
      <c r="C13" s="10" t="s">
        <v>159</v>
      </c>
      <c r="D13" s="10" t="s">
        <v>160</v>
      </c>
      <c r="E13" s="10" t="s">
        <v>161</v>
      </c>
      <c r="F13" s="10" t="s">
        <v>162</v>
      </c>
      <c r="G13" s="10" t="s">
        <v>163</v>
      </c>
      <c r="H13" s="10" t="s">
        <v>164</v>
      </c>
      <c r="I13" s="10" t="s">
        <v>165</v>
      </c>
      <c r="J13" s="10" t="s">
        <v>166</v>
      </c>
      <c r="K13" s="10" t="s">
        <v>167</v>
      </c>
      <c r="L13" s="10" t="s">
        <v>168</v>
      </c>
      <c r="M13" s="10" t="s">
        <v>169</v>
      </c>
      <c r="N13" s="10" t="s">
        <v>170</v>
      </c>
      <c r="O13" s="10" t="s">
        <v>171</v>
      </c>
      <c r="P13" s="10" t="s">
        <v>172</v>
      </c>
      <c r="Q13" s="10" t="s">
        <v>173</v>
      </c>
      <c r="R13" s="10" t="s">
        <v>174</v>
      </c>
      <c r="S13" s="10" t="s">
        <v>175</v>
      </c>
      <c r="T13" s="10" t="s">
        <v>176</v>
      </c>
      <c r="U13" s="10" t="s">
        <v>177</v>
      </c>
      <c r="V13" s="10" t="s">
        <v>178</v>
      </c>
      <c r="W13" s="10" t="s">
        <v>179</v>
      </c>
      <c r="X13" s="10" t="s">
        <v>180</v>
      </c>
      <c r="Y13" s="10" t="s">
        <v>181</v>
      </c>
      <c r="Z13" s="10" t="s">
        <v>182</v>
      </c>
      <c r="AA13" s="10" t="s">
        <v>183</v>
      </c>
      <c r="AB13" s="10" t="s">
        <v>184</v>
      </c>
      <c r="AC13" s="10" t="s">
        <v>185</v>
      </c>
      <c r="AD13" s="10" t="s">
        <v>186</v>
      </c>
      <c r="AE13" s="10" t="s">
        <v>187</v>
      </c>
      <c r="AF13" s="10" t="s">
        <v>188</v>
      </c>
      <c r="AG13" s="10" t="s">
        <v>189</v>
      </c>
      <c r="AH13" s="10" t="s">
        <v>190</v>
      </c>
      <c r="AI13" s="10" t="s">
        <v>191</v>
      </c>
      <c r="AJ13" s="10" t="s">
        <v>192</v>
      </c>
      <c r="AK13" s="10" t="s">
        <v>193</v>
      </c>
      <c r="AL13" s="10" t="s">
        <v>194</v>
      </c>
      <c r="AM13" s="10" t="s">
        <v>195</v>
      </c>
      <c r="AN13" s="10" t="s">
        <v>196</v>
      </c>
      <c r="AO13" s="10" t="s">
        <v>197</v>
      </c>
      <c r="AP13" s="10" t="s">
        <v>198</v>
      </c>
      <c r="AQ13" s="10" t="s">
        <v>199</v>
      </c>
      <c r="AR13" s="10" t="s">
        <v>200</v>
      </c>
      <c r="AS13" s="10" t="s">
        <v>201</v>
      </c>
      <c r="AT13" s="10" t="s">
        <v>202</v>
      </c>
      <c r="AU13" s="10" t="s">
        <v>203</v>
      </c>
      <c r="AV13" s="10" t="s">
        <v>204</v>
      </c>
      <c r="AW13" s="10" t="s">
        <v>205</v>
      </c>
      <c r="AX13" s="10" t="s">
        <v>206</v>
      </c>
      <c r="AY13" s="10" t="s">
        <v>207</v>
      </c>
      <c r="AZ13" s="10" t="s">
        <v>208</v>
      </c>
      <c r="BA13" s="10" t="s">
        <v>209</v>
      </c>
      <c r="BB13" s="10" t="s">
        <v>210</v>
      </c>
      <c r="BC13" s="10" t="s">
        <v>211</v>
      </c>
      <c r="BD13" s="10" t="s">
        <v>212</v>
      </c>
      <c r="BE13" s="11" t="s">
        <v>213</v>
      </c>
      <c r="BF13" s="11" t="s">
        <v>214</v>
      </c>
      <c r="BG13" s="11" t="s">
        <v>215</v>
      </c>
      <c r="BH13" s="11" t="s">
        <v>216</v>
      </c>
      <c r="BI13" s="11" t="s">
        <v>217</v>
      </c>
      <c r="BJ13" s="11" t="s">
        <v>218</v>
      </c>
      <c r="BK13" s="11" t="s">
        <v>219</v>
      </c>
      <c r="BL13" s="11" t="s">
        <v>220</v>
      </c>
      <c r="BM13" s="11" t="s">
        <v>221</v>
      </c>
      <c r="BN13" s="11" t="s">
        <v>222</v>
      </c>
      <c r="BO13" s="11" t="s">
        <v>223</v>
      </c>
      <c r="BP13" s="11" t="s">
        <v>224</v>
      </c>
      <c r="BQ13" s="11" t="s">
        <v>115</v>
      </c>
      <c r="BR13" s="11" t="s">
        <v>225</v>
      </c>
      <c r="BS13" s="11" t="s">
        <v>226</v>
      </c>
      <c r="BT13" s="11" t="s">
        <v>116</v>
      </c>
      <c r="BU13" s="11" t="s">
        <v>227</v>
      </c>
      <c r="BV13" s="11" t="s">
        <v>228</v>
      </c>
      <c r="BW13" s="10" t="s">
        <v>229</v>
      </c>
      <c r="BX13" s="10" t="s">
        <v>230</v>
      </c>
      <c r="BY13" s="10" t="s">
        <v>231</v>
      </c>
      <c r="BZ13" s="10" t="s">
        <v>232</v>
      </c>
      <c r="CA13" s="10" t="s">
        <v>233</v>
      </c>
      <c r="CB13" s="10" t="s">
        <v>234</v>
      </c>
      <c r="CC13" s="11" t="s">
        <v>235</v>
      </c>
      <c r="CD13" s="11" t="s">
        <v>236</v>
      </c>
      <c r="CE13" s="11" t="s">
        <v>237</v>
      </c>
      <c r="CF13" s="10" t="s">
        <v>238</v>
      </c>
      <c r="CG13" s="10" t="s">
        <v>239</v>
      </c>
      <c r="CH13" s="10" t="s">
        <v>240</v>
      </c>
      <c r="CI13" s="10" t="s">
        <v>241</v>
      </c>
      <c r="CJ13" s="10" t="s">
        <v>242</v>
      </c>
      <c r="CK13" s="10" t="s">
        <v>243</v>
      </c>
      <c r="CL13" s="10" t="s">
        <v>122</v>
      </c>
      <c r="CM13" s="10" t="s">
        <v>244</v>
      </c>
      <c r="CN13" s="10" t="s">
        <v>245</v>
      </c>
      <c r="CO13" s="11" t="s">
        <v>246</v>
      </c>
      <c r="CP13" s="11" t="s">
        <v>247</v>
      </c>
      <c r="CQ13" s="11" t="s">
        <v>248</v>
      </c>
      <c r="CR13" s="11" t="s">
        <v>249</v>
      </c>
      <c r="CS13" s="11" t="s">
        <v>250</v>
      </c>
      <c r="CT13" s="11" t="s">
        <v>251</v>
      </c>
      <c r="CU13" s="11" t="s">
        <v>252</v>
      </c>
      <c r="CV13" s="11" t="s">
        <v>253</v>
      </c>
      <c r="CW13" s="11" t="s">
        <v>254</v>
      </c>
      <c r="CX13" s="11" t="s">
        <v>255</v>
      </c>
      <c r="CY13" s="11" t="s">
        <v>256</v>
      </c>
      <c r="CZ13" s="11" t="s">
        <v>257</v>
      </c>
      <c r="DA13" s="11" t="s">
        <v>127</v>
      </c>
      <c r="DB13" s="11" t="s">
        <v>258</v>
      </c>
      <c r="DC13" s="11" t="s">
        <v>259</v>
      </c>
      <c r="DD13" s="11" t="s">
        <v>260</v>
      </c>
      <c r="DE13" s="11" t="s">
        <v>261</v>
      </c>
      <c r="DF13" s="11" t="s">
        <v>262</v>
      </c>
      <c r="DG13" s="10" t="s">
        <v>263</v>
      </c>
      <c r="DH13" s="10" t="s">
        <v>264</v>
      </c>
      <c r="DI13" s="10" t="s">
        <v>265</v>
      </c>
      <c r="DJ13" s="10" t="s">
        <v>266</v>
      </c>
      <c r="DK13" s="10" t="s">
        <v>267</v>
      </c>
      <c r="DL13" s="10" t="s">
        <v>268</v>
      </c>
      <c r="DM13" s="10" t="s">
        <v>269</v>
      </c>
      <c r="DN13" s="10" t="s">
        <v>270</v>
      </c>
      <c r="DO13" s="10" t="s">
        <v>271</v>
      </c>
      <c r="DP13" s="10" t="s">
        <v>272</v>
      </c>
      <c r="DQ13" s="10" t="s">
        <v>273</v>
      </c>
      <c r="DR13" s="10" t="s">
        <v>274</v>
      </c>
      <c r="DS13" s="10" t="s">
        <v>275</v>
      </c>
      <c r="DT13" s="10" t="s">
        <v>276</v>
      </c>
      <c r="DU13" s="10" t="s">
        <v>277</v>
      </c>
      <c r="DV13" s="10" t="s">
        <v>134</v>
      </c>
      <c r="DW13" s="10" t="s">
        <v>278</v>
      </c>
      <c r="DX13" s="10" t="s">
        <v>279</v>
      </c>
      <c r="DY13" s="10" t="s">
        <v>135</v>
      </c>
      <c r="DZ13" s="10" t="s">
        <v>280</v>
      </c>
      <c r="EA13" s="10" t="s">
        <v>281</v>
      </c>
      <c r="EB13" s="10" t="s">
        <v>282</v>
      </c>
      <c r="EC13" s="10" t="s">
        <v>283</v>
      </c>
      <c r="ED13" s="10" t="s">
        <v>284</v>
      </c>
      <c r="EE13" s="10" t="s">
        <v>285</v>
      </c>
      <c r="EF13" s="10" t="s">
        <v>286</v>
      </c>
      <c r="EG13" s="10" t="s">
        <v>287</v>
      </c>
      <c r="EH13" s="10" t="s">
        <v>288</v>
      </c>
      <c r="EI13" s="10" t="s">
        <v>289</v>
      </c>
      <c r="EJ13" s="10" t="s">
        <v>290</v>
      </c>
      <c r="EK13" s="10" t="s">
        <v>291</v>
      </c>
      <c r="EL13" s="10" t="s">
        <v>292</v>
      </c>
      <c r="EM13" s="10" t="s">
        <v>293</v>
      </c>
      <c r="EN13" s="10" t="s">
        <v>140</v>
      </c>
      <c r="EO13" s="10" t="s">
        <v>294</v>
      </c>
      <c r="EP13" s="10" t="s">
        <v>295</v>
      </c>
      <c r="EQ13" s="10" t="s">
        <v>296</v>
      </c>
      <c r="ER13" s="10" t="s">
        <v>297</v>
      </c>
      <c r="ES13" s="10" t="s">
        <v>298</v>
      </c>
      <c r="ET13" s="10" t="s">
        <v>299</v>
      </c>
      <c r="EU13" s="10" t="s">
        <v>300</v>
      </c>
      <c r="EV13" s="10" t="s">
        <v>301</v>
      </c>
      <c r="EW13" s="10" t="s">
        <v>143</v>
      </c>
      <c r="EX13" s="10" t="s">
        <v>302</v>
      </c>
      <c r="EY13" s="10" t="s">
        <v>303</v>
      </c>
      <c r="EZ13" s="10" t="s">
        <v>304</v>
      </c>
      <c r="FA13" s="10" t="s">
        <v>305</v>
      </c>
      <c r="FB13" s="10" t="s">
        <v>306</v>
      </c>
      <c r="FC13" s="10" t="s">
        <v>307</v>
      </c>
      <c r="FD13" s="10" t="s">
        <v>308</v>
      </c>
      <c r="FE13" s="10" t="s">
        <v>309</v>
      </c>
      <c r="FF13" s="10" t="s">
        <v>310</v>
      </c>
      <c r="FG13" s="10" t="s">
        <v>311</v>
      </c>
      <c r="FH13" s="10" t="s">
        <v>312</v>
      </c>
      <c r="FI13" s="11" t="s">
        <v>313</v>
      </c>
      <c r="FJ13" s="11" t="s">
        <v>314</v>
      </c>
      <c r="FK13" s="11" t="s">
        <v>315</v>
      </c>
      <c r="FL13" s="11" t="s">
        <v>316</v>
      </c>
      <c r="FM13" s="11" t="s">
        <v>317</v>
      </c>
      <c r="FN13" s="11" t="s">
        <v>318</v>
      </c>
      <c r="FO13" s="11" t="s">
        <v>319</v>
      </c>
      <c r="FP13" s="11" t="s">
        <v>320</v>
      </c>
      <c r="FQ13" s="11" t="s">
        <v>321</v>
      </c>
      <c r="FR13" s="11" t="s">
        <v>322</v>
      </c>
      <c r="FS13" s="11" t="s">
        <v>323</v>
      </c>
      <c r="FT13" s="11" t="s">
        <v>324</v>
      </c>
      <c r="FU13" s="11" t="s">
        <v>325</v>
      </c>
      <c r="FV13" s="11" t="s">
        <v>326</v>
      </c>
      <c r="FW13" s="11" t="s">
        <v>327</v>
      </c>
      <c r="FX13" s="11" t="s">
        <v>328</v>
      </c>
      <c r="FY13" s="11" t="s">
        <v>329</v>
      </c>
      <c r="FZ13" s="11" t="s">
        <v>330</v>
      </c>
      <c r="GA13" s="10" t="s">
        <v>331</v>
      </c>
      <c r="GB13" s="10" t="s">
        <v>332</v>
      </c>
      <c r="GC13" s="10" t="s">
        <v>333</v>
      </c>
      <c r="GD13" s="10" t="s">
        <v>334</v>
      </c>
      <c r="GE13" s="10" t="s">
        <v>335</v>
      </c>
      <c r="GF13" s="10" t="s">
        <v>336</v>
      </c>
      <c r="GG13" s="10" t="s">
        <v>337</v>
      </c>
      <c r="GH13" s="10" t="s">
        <v>338</v>
      </c>
      <c r="GI13" s="10" t="s">
        <v>339</v>
      </c>
      <c r="GJ13" s="10" t="s">
        <v>340</v>
      </c>
      <c r="GK13" s="10" t="s">
        <v>341</v>
      </c>
      <c r="GL13" s="10" t="s">
        <v>342</v>
      </c>
      <c r="GM13" s="10" t="s">
        <v>343</v>
      </c>
      <c r="GN13" s="10" t="s">
        <v>344</v>
      </c>
      <c r="GO13" s="10" t="s">
        <v>345</v>
      </c>
      <c r="GP13" s="10" t="s">
        <v>346</v>
      </c>
      <c r="GQ13" s="10" t="s">
        <v>347</v>
      </c>
      <c r="GR13" s="10" t="s">
        <v>348</v>
      </c>
    </row>
    <row r="14" spans="1:200" ht="15.6" x14ac:dyDescent="0.3">
      <c r="A14" s="12">
        <v>1</v>
      </c>
      <c r="B14" s="13" t="s">
        <v>361</v>
      </c>
      <c r="C14" s="14">
        <v>1</v>
      </c>
      <c r="D14" s="14"/>
      <c r="E14" s="14"/>
      <c r="F14" s="19">
        <v>1</v>
      </c>
      <c r="G14" s="19"/>
      <c r="H14" s="19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/>
      <c r="V14" s="13">
        <v>1</v>
      </c>
      <c r="W14" s="13"/>
      <c r="X14" s="13"/>
      <c r="Y14" s="13">
        <v>1</v>
      </c>
      <c r="Z14" s="13"/>
      <c r="AA14" s="9">
        <v>1</v>
      </c>
      <c r="AB14" s="9"/>
      <c r="AC14" s="9"/>
      <c r="AD14" s="9">
        <v>1</v>
      </c>
      <c r="AE14" s="9"/>
      <c r="AF14" s="9"/>
      <c r="AG14" s="9">
        <v>1</v>
      </c>
      <c r="AH14" s="9"/>
      <c r="AI14" s="9"/>
      <c r="AJ14" s="9">
        <v>1</v>
      </c>
      <c r="AK14" s="9"/>
      <c r="AL14" s="9"/>
      <c r="AM14" s="15">
        <v>1</v>
      </c>
      <c r="AN14" s="15"/>
      <c r="AO14" s="15"/>
      <c r="AP14" s="15">
        <v>1</v>
      </c>
      <c r="AQ14" s="15"/>
      <c r="AR14" s="15"/>
      <c r="AS14" s="15">
        <v>1</v>
      </c>
      <c r="AT14" s="15"/>
      <c r="AU14" s="16"/>
      <c r="AV14" s="9">
        <v>1</v>
      </c>
      <c r="AW14" s="9"/>
      <c r="AX14" s="9"/>
      <c r="AY14" s="9">
        <v>1</v>
      </c>
      <c r="AZ14" s="9"/>
      <c r="BA14" s="9"/>
      <c r="BB14" s="9">
        <v>1</v>
      </c>
      <c r="BC14" s="9"/>
      <c r="BD14" s="9"/>
      <c r="BE14" s="19">
        <v>1</v>
      </c>
      <c r="BF14" s="19"/>
      <c r="BG14" s="19"/>
      <c r="BH14" s="21">
        <v>1</v>
      </c>
      <c r="BI14" s="9"/>
      <c r="BJ14" s="9"/>
      <c r="BK14" s="9">
        <v>1</v>
      </c>
      <c r="BL14" s="9"/>
      <c r="BM14" s="9"/>
      <c r="BN14" s="9">
        <v>1</v>
      </c>
      <c r="BO14" s="9"/>
      <c r="BP14" s="9"/>
      <c r="BQ14" s="9">
        <v>1</v>
      </c>
      <c r="BR14" s="9"/>
      <c r="BS14" s="9"/>
      <c r="BT14" s="9">
        <v>1</v>
      </c>
      <c r="BU14" s="9"/>
      <c r="BV14" s="9"/>
      <c r="BW14" s="17"/>
      <c r="BX14" s="15">
        <v>1</v>
      </c>
      <c r="BY14" s="15"/>
      <c r="BZ14" s="15">
        <v>1</v>
      </c>
      <c r="CA14" s="15"/>
      <c r="CB14" s="15"/>
      <c r="CC14" s="15">
        <v>1</v>
      </c>
      <c r="CD14" s="15"/>
      <c r="CE14" s="15"/>
      <c r="CF14" s="15">
        <v>1</v>
      </c>
      <c r="CG14" s="15"/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/>
      <c r="EB14" s="15"/>
      <c r="EC14" s="15">
        <v>1</v>
      </c>
      <c r="ED14" s="15"/>
      <c r="EE14" s="15">
        <v>1</v>
      </c>
      <c r="EF14" s="15"/>
      <c r="EG14" s="15"/>
      <c r="EH14" s="15">
        <v>1</v>
      </c>
      <c r="EI14" s="15"/>
      <c r="EJ14" s="15"/>
      <c r="EK14" s="15">
        <v>1</v>
      </c>
      <c r="EL14" s="15"/>
      <c r="EM14" s="15"/>
      <c r="EN14" s="15"/>
      <c r="EO14" s="15">
        <v>1</v>
      </c>
      <c r="EP14" s="15"/>
      <c r="EQ14" s="9">
        <v>1</v>
      </c>
      <c r="ER14" s="9"/>
      <c r="ES14" s="9"/>
      <c r="ET14" s="9">
        <v>1</v>
      </c>
      <c r="EU14" s="9"/>
      <c r="EV14" s="9"/>
      <c r="EW14" s="9">
        <v>1</v>
      </c>
      <c r="EX14" s="9"/>
      <c r="EY14" s="9"/>
      <c r="EZ14" s="15">
        <v>1</v>
      </c>
      <c r="FA14" s="15"/>
      <c r="FB14" s="15"/>
      <c r="FC14" s="15">
        <v>1</v>
      </c>
      <c r="FD14" s="15"/>
      <c r="FE14" s="15"/>
      <c r="FF14" s="15">
        <v>1</v>
      </c>
      <c r="FG14" s="15"/>
      <c r="FH14" s="15"/>
      <c r="FI14" s="9">
        <v>1</v>
      </c>
      <c r="FJ14" s="9"/>
      <c r="FK14" s="9"/>
      <c r="FL14" s="9">
        <v>1</v>
      </c>
      <c r="FM14" s="9"/>
      <c r="FN14" s="9"/>
      <c r="FO14" s="9">
        <v>1</v>
      </c>
      <c r="FP14" s="9"/>
      <c r="FQ14" s="9"/>
      <c r="FR14" s="9">
        <v>1</v>
      </c>
      <c r="FS14" s="9"/>
      <c r="FT14" s="9"/>
      <c r="FU14" s="9">
        <v>1</v>
      </c>
      <c r="FV14" s="9"/>
      <c r="FW14" s="9"/>
      <c r="FX14" s="9">
        <v>1</v>
      </c>
      <c r="FY14" s="9"/>
      <c r="FZ14" s="9"/>
      <c r="GA14" s="9"/>
      <c r="GB14" s="9">
        <v>1</v>
      </c>
      <c r="GC14" s="9"/>
      <c r="GD14" s="9">
        <v>1</v>
      </c>
      <c r="GE14" s="9"/>
      <c r="GF14" s="9"/>
      <c r="GG14" s="9">
        <v>1</v>
      </c>
      <c r="GH14" s="9"/>
      <c r="GI14" s="9"/>
      <c r="GJ14" s="9">
        <v>1</v>
      </c>
      <c r="GK14" s="9"/>
      <c r="GL14" s="9"/>
      <c r="GM14" s="9">
        <v>1</v>
      </c>
      <c r="GN14" s="9"/>
      <c r="GO14" s="9"/>
      <c r="GP14" s="9">
        <v>1</v>
      </c>
      <c r="GQ14" s="9"/>
      <c r="GR14" s="9"/>
    </row>
    <row r="15" spans="1:200" ht="15.6" x14ac:dyDescent="0.3">
      <c r="A15" s="18">
        <v>2</v>
      </c>
      <c r="B15" s="19" t="s">
        <v>362</v>
      </c>
      <c r="C15" s="8">
        <v>1</v>
      </c>
      <c r="D15" s="8"/>
      <c r="E15" s="8"/>
      <c r="F15" s="19">
        <v>1</v>
      </c>
      <c r="G15" s="19"/>
      <c r="H15" s="19"/>
      <c r="I15" s="19">
        <v>1</v>
      </c>
      <c r="J15" s="19"/>
      <c r="K15" s="19"/>
      <c r="L15" s="19">
        <v>1</v>
      </c>
      <c r="M15" s="19"/>
      <c r="N15" s="19"/>
      <c r="O15" s="19">
        <v>1</v>
      </c>
      <c r="P15" s="19"/>
      <c r="Q15" s="19"/>
      <c r="R15" s="19">
        <v>1</v>
      </c>
      <c r="S15" s="19"/>
      <c r="T15" s="19"/>
      <c r="U15" s="19">
        <v>1</v>
      </c>
      <c r="V15" s="19"/>
      <c r="W15" s="19"/>
      <c r="X15" s="19">
        <v>1</v>
      </c>
      <c r="Y15" s="19"/>
      <c r="Z15" s="19"/>
      <c r="AA15" s="9">
        <v>1</v>
      </c>
      <c r="AB15" s="9"/>
      <c r="AC15" s="9"/>
      <c r="AD15" s="9">
        <v>1</v>
      </c>
      <c r="AE15" s="9"/>
      <c r="AF15" s="9"/>
      <c r="AG15" s="9">
        <v>1</v>
      </c>
      <c r="AH15" s="9"/>
      <c r="AI15" s="9"/>
      <c r="AJ15" s="9">
        <v>1</v>
      </c>
      <c r="AK15" s="9"/>
      <c r="AL15" s="9"/>
      <c r="AM15" s="9">
        <v>1</v>
      </c>
      <c r="AN15" s="9"/>
      <c r="AO15" s="9"/>
      <c r="AP15" s="9">
        <v>1</v>
      </c>
      <c r="AQ15" s="9"/>
      <c r="AR15" s="9"/>
      <c r="AS15" s="9">
        <v>1</v>
      </c>
      <c r="AT15" s="9"/>
      <c r="AU15" s="20"/>
      <c r="AV15" s="9">
        <v>1</v>
      </c>
      <c r="AW15" s="9"/>
      <c r="AX15" s="9"/>
      <c r="AY15" s="9">
        <v>1</v>
      </c>
      <c r="AZ15" s="9"/>
      <c r="BA15" s="9"/>
      <c r="BB15" s="9">
        <v>1</v>
      </c>
      <c r="BC15" s="9"/>
      <c r="BD15" s="9"/>
      <c r="BE15" s="15"/>
      <c r="BF15" s="15">
        <v>1</v>
      </c>
      <c r="BG15" s="15"/>
      <c r="BH15" s="9"/>
      <c r="BI15" s="9">
        <v>1</v>
      </c>
      <c r="BJ15" s="9"/>
      <c r="BK15" s="9"/>
      <c r="BL15" s="9">
        <v>1</v>
      </c>
      <c r="BM15" s="9"/>
      <c r="BN15" s="9"/>
      <c r="BO15" s="9">
        <v>1</v>
      </c>
      <c r="BP15" s="9"/>
      <c r="BQ15" s="9"/>
      <c r="BR15" s="9">
        <v>1</v>
      </c>
      <c r="BS15" s="9"/>
      <c r="BT15" s="9"/>
      <c r="BU15" s="9">
        <v>1</v>
      </c>
      <c r="BV15" s="9"/>
      <c r="BW15" s="21">
        <v>1</v>
      </c>
      <c r="BX15" s="9"/>
      <c r="BY15" s="9"/>
      <c r="BZ15" s="9">
        <v>1</v>
      </c>
      <c r="CA15" s="9"/>
      <c r="CB15" s="9"/>
      <c r="CC15" s="9">
        <v>1</v>
      </c>
      <c r="CD15" s="9"/>
      <c r="CE15" s="9"/>
      <c r="CF15" s="9">
        <v>1</v>
      </c>
      <c r="CG15" s="9"/>
      <c r="CH15" s="9"/>
      <c r="CI15" s="9">
        <v>1</v>
      </c>
      <c r="CJ15" s="9"/>
      <c r="CK15" s="9"/>
      <c r="CL15" s="9">
        <v>1</v>
      </c>
      <c r="CM15" s="9"/>
      <c r="CN15" s="9"/>
      <c r="CO15" s="9">
        <v>1</v>
      </c>
      <c r="CP15" s="9"/>
      <c r="CQ15" s="9"/>
      <c r="CR15" s="9">
        <v>1</v>
      </c>
      <c r="CS15" s="9"/>
      <c r="CT15" s="9"/>
      <c r="CU15" s="9">
        <v>1</v>
      </c>
      <c r="CV15" s="9"/>
      <c r="CW15" s="9"/>
      <c r="CX15" s="9">
        <v>1</v>
      </c>
      <c r="CY15" s="9"/>
      <c r="CZ15" s="9"/>
      <c r="DA15" s="9">
        <v>1</v>
      </c>
      <c r="DB15" s="9"/>
      <c r="DC15" s="9"/>
      <c r="DD15" s="9">
        <v>1</v>
      </c>
      <c r="DE15" s="9"/>
      <c r="DF15" s="9"/>
      <c r="DG15" s="9">
        <v>1</v>
      </c>
      <c r="DH15" s="9"/>
      <c r="DI15" s="9"/>
      <c r="DJ15" s="9">
        <v>1</v>
      </c>
      <c r="DK15" s="9"/>
      <c r="DL15" s="9"/>
      <c r="DM15" s="9">
        <v>1</v>
      </c>
      <c r="DN15" s="9"/>
      <c r="DO15" s="9"/>
      <c r="DP15" s="9">
        <v>1</v>
      </c>
      <c r="DQ15" s="9"/>
      <c r="DR15" s="9"/>
      <c r="DS15" s="9">
        <v>1</v>
      </c>
      <c r="DT15" s="9"/>
      <c r="DU15" s="9"/>
      <c r="DV15" s="9">
        <v>1</v>
      </c>
      <c r="DW15" s="9"/>
      <c r="DX15" s="9"/>
      <c r="DY15" s="9">
        <v>1</v>
      </c>
      <c r="DZ15" s="9"/>
      <c r="EA15" s="9"/>
      <c r="EB15" s="9">
        <v>1</v>
      </c>
      <c r="EC15" s="9"/>
      <c r="ED15" s="9"/>
      <c r="EE15" s="9">
        <v>1</v>
      </c>
      <c r="EF15" s="9"/>
      <c r="EG15" s="9"/>
      <c r="EH15" s="9">
        <v>1</v>
      </c>
      <c r="EI15" s="9"/>
      <c r="EJ15" s="9"/>
      <c r="EK15" s="9">
        <v>1</v>
      </c>
      <c r="EL15" s="9"/>
      <c r="EM15" s="9"/>
      <c r="EN15" s="9">
        <v>1</v>
      </c>
      <c r="EO15" s="9"/>
      <c r="EP15" s="9"/>
      <c r="EQ15" s="9">
        <v>1</v>
      </c>
      <c r="ER15" s="9"/>
      <c r="ES15" s="9"/>
      <c r="ET15" s="9">
        <v>1</v>
      </c>
      <c r="EU15" s="9"/>
      <c r="EV15" s="9"/>
      <c r="EW15" s="9">
        <v>1</v>
      </c>
      <c r="EX15" s="9"/>
      <c r="EY15" s="9"/>
      <c r="EZ15" s="9">
        <v>1</v>
      </c>
      <c r="FA15" s="9"/>
      <c r="FB15" s="9"/>
      <c r="FC15" s="9">
        <v>1</v>
      </c>
      <c r="FD15" s="9"/>
      <c r="FE15" s="9"/>
      <c r="FF15" s="9">
        <v>1</v>
      </c>
      <c r="FG15" s="9"/>
      <c r="FH15" s="9"/>
      <c r="FI15" s="9">
        <v>1</v>
      </c>
      <c r="FJ15" s="9"/>
      <c r="FK15" s="9"/>
      <c r="FL15" s="9">
        <v>1</v>
      </c>
      <c r="FM15" s="9"/>
      <c r="FN15" s="9"/>
      <c r="FO15" s="9">
        <v>1</v>
      </c>
      <c r="FP15" s="9"/>
      <c r="FQ15" s="9"/>
      <c r="FR15" s="9">
        <v>1</v>
      </c>
      <c r="FS15" s="9"/>
      <c r="FT15" s="9"/>
      <c r="FU15" s="9">
        <v>1</v>
      </c>
      <c r="FV15" s="9"/>
      <c r="FW15" s="9"/>
      <c r="FX15" s="9">
        <v>1</v>
      </c>
      <c r="FY15" s="9"/>
      <c r="FZ15" s="9"/>
      <c r="GA15" s="9">
        <v>1</v>
      </c>
      <c r="GB15" s="9"/>
      <c r="GC15" s="9"/>
      <c r="GD15" s="9">
        <v>1</v>
      </c>
      <c r="GE15" s="9"/>
      <c r="GF15" s="9"/>
      <c r="GG15" s="9">
        <v>1</v>
      </c>
      <c r="GH15" s="9"/>
      <c r="GI15" s="9"/>
      <c r="GJ15" s="9">
        <v>1</v>
      </c>
      <c r="GK15" s="9"/>
      <c r="GL15" s="9"/>
      <c r="GM15" s="9">
        <v>1</v>
      </c>
      <c r="GN15" s="9"/>
      <c r="GO15" s="9"/>
      <c r="GP15" s="9">
        <v>1</v>
      </c>
      <c r="GQ15" s="9"/>
      <c r="GR15" s="9"/>
    </row>
    <row r="16" spans="1:200" ht="15.6" x14ac:dyDescent="0.3">
      <c r="A16" s="18">
        <v>3</v>
      </c>
      <c r="B16" s="19" t="s">
        <v>363</v>
      </c>
      <c r="C16" s="8">
        <v>1</v>
      </c>
      <c r="D16" s="8"/>
      <c r="E16" s="8"/>
      <c r="F16" s="19">
        <v>1</v>
      </c>
      <c r="G16" s="19"/>
      <c r="H16" s="19"/>
      <c r="I16" s="19">
        <v>1</v>
      </c>
      <c r="J16" s="19"/>
      <c r="K16" s="19"/>
      <c r="L16" s="19">
        <v>1</v>
      </c>
      <c r="M16" s="19"/>
      <c r="N16" s="19"/>
      <c r="O16" s="19">
        <v>1</v>
      </c>
      <c r="P16" s="19"/>
      <c r="Q16" s="19"/>
      <c r="R16" s="19">
        <v>1</v>
      </c>
      <c r="S16" s="19"/>
      <c r="T16" s="19"/>
      <c r="U16" s="19">
        <v>1</v>
      </c>
      <c r="V16" s="19"/>
      <c r="W16" s="19"/>
      <c r="X16" s="19">
        <v>1</v>
      </c>
      <c r="Y16" s="19"/>
      <c r="Z16" s="1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20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9">
        <v>1</v>
      </c>
      <c r="BL16" s="9"/>
      <c r="BM16" s="9"/>
      <c r="BN16" s="9">
        <v>1</v>
      </c>
      <c r="BO16" s="9"/>
      <c r="BP16" s="9"/>
      <c r="BQ16" s="9">
        <v>1</v>
      </c>
      <c r="BR16" s="9"/>
      <c r="BS16" s="9"/>
      <c r="BT16" s="9">
        <v>1</v>
      </c>
      <c r="BU16" s="9"/>
      <c r="BV16" s="9"/>
      <c r="BW16" s="21">
        <v>1</v>
      </c>
      <c r="BX16" s="9"/>
      <c r="BY16" s="9"/>
      <c r="BZ16" s="9">
        <v>1</v>
      </c>
      <c r="CA16" s="9"/>
      <c r="CB16" s="9"/>
      <c r="CC16" s="9">
        <v>1</v>
      </c>
      <c r="CD16" s="9"/>
      <c r="CE16" s="9"/>
      <c r="CF16" s="9"/>
      <c r="CG16" s="9">
        <v>1</v>
      </c>
      <c r="CH16" s="9"/>
      <c r="CI16" s="9">
        <v>1</v>
      </c>
      <c r="CJ16" s="9"/>
      <c r="CK16" s="9"/>
      <c r="CL16" s="9">
        <v>1</v>
      </c>
      <c r="CM16" s="9"/>
      <c r="CN16" s="9"/>
      <c r="CO16" s="9">
        <v>1</v>
      </c>
      <c r="CP16" s="9"/>
      <c r="CQ16" s="9"/>
      <c r="CR16" s="9">
        <v>1</v>
      </c>
      <c r="CS16" s="9"/>
      <c r="CT16" s="9"/>
      <c r="CU16" s="9">
        <v>1</v>
      </c>
      <c r="CV16" s="9"/>
      <c r="CW16" s="9"/>
      <c r="CX16" s="9">
        <v>1</v>
      </c>
      <c r="CY16" s="9"/>
      <c r="CZ16" s="9"/>
      <c r="DA16" s="9">
        <v>1</v>
      </c>
      <c r="DB16" s="9"/>
      <c r="DC16" s="9"/>
      <c r="DD16" s="9">
        <v>1</v>
      </c>
      <c r="DE16" s="9"/>
      <c r="DF16" s="9"/>
      <c r="DG16" s="9">
        <v>1</v>
      </c>
      <c r="DH16" s="9"/>
      <c r="DI16" s="9"/>
      <c r="DJ16" s="9">
        <v>1</v>
      </c>
      <c r="DK16" s="9"/>
      <c r="DL16" s="9"/>
      <c r="DM16" s="9">
        <v>1</v>
      </c>
      <c r="DN16" s="9"/>
      <c r="DO16" s="9"/>
      <c r="DP16" s="9">
        <v>1</v>
      </c>
      <c r="DQ16" s="9"/>
      <c r="DR16" s="9"/>
      <c r="DS16" s="9">
        <v>1</v>
      </c>
      <c r="DT16" s="9"/>
      <c r="DU16" s="9"/>
      <c r="DV16" s="9">
        <v>1</v>
      </c>
      <c r="DW16" s="9"/>
      <c r="DX16" s="9"/>
      <c r="DY16" s="9">
        <v>1</v>
      </c>
      <c r="DZ16" s="9"/>
      <c r="EA16" s="9"/>
      <c r="EB16" s="9">
        <v>1</v>
      </c>
      <c r="EC16" s="9"/>
      <c r="ED16" s="9"/>
      <c r="EE16" s="9">
        <v>1</v>
      </c>
      <c r="EF16" s="9"/>
      <c r="EG16" s="9"/>
      <c r="EH16" s="9">
        <v>1</v>
      </c>
      <c r="EI16" s="9"/>
      <c r="EJ16" s="9"/>
      <c r="EK16" s="9">
        <v>1</v>
      </c>
      <c r="EL16" s="9"/>
      <c r="EM16" s="9"/>
      <c r="EN16" s="9">
        <v>1</v>
      </c>
      <c r="EO16" s="9"/>
      <c r="EP16" s="9"/>
      <c r="EQ16" s="9">
        <v>1</v>
      </c>
      <c r="ER16" s="9"/>
      <c r="ES16" s="9"/>
      <c r="ET16" s="9"/>
      <c r="EU16" s="9">
        <v>1</v>
      </c>
      <c r="EV16" s="9"/>
      <c r="EW16" s="9"/>
      <c r="EX16" s="9">
        <v>1</v>
      </c>
      <c r="EY16" s="9"/>
      <c r="EZ16" s="9">
        <v>1</v>
      </c>
      <c r="FA16" s="9"/>
      <c r="FB16" s="9"/>
      <c r="FC16" s="9">
        <v>1</v>
      </c>
      <c r="FD16" s="9"/>
      <c r="FE16" s="9"/>
      <c r="FF16" s="9">
        <v>1</v>
      </c>
      <c r="FG16" s="9"/>
      <c r="FH16" s="9"/>
      <c r="FI16" s="9">
        <v>1</v>
      </c>
      <c r="FJ16" s="9"/>
      <c r="FK16" s="9"/>
      <c r="FL16" s="9">
        <v>1</v>
      </c>
      <c r="FM16" s="9"/>
      <c r="FN16" s="9"/>
      <c r="FO16" s="9">
        <v>1</v>
      </c>
      <c r="FP16" s="9"/>
      <c r="FQ16" s="9"/>
      <c r="FR16" s="9"/>
      <c r="FS16" s="9">
        <v>1</v>
      </c>
      <c r="FT16" s="9"/>
      <c r="FU16" s="9"/>
      <c r="FV16" s="9">
        <v>1</v>
      </c>
      <c r="FW16" s="9"/>
      <c r="FX16" s="9"/>
      <c r="FY16" s="9">
        <v>1</v>
      </c>
      <c r="FZ16" s="9"/>
      <c r="GA16" s="9">
        <v>1</v>
      </c>
      <c r="GB16" s="9"/>
      <c r="GC16" s="9"/>
      <c r="GD16" s="9">
        <v>1</v>
      </c>
      <c r="GE16" s="9"/>
      <c r="GF16" s="9"/>
      <c r="GG16" s="9">
        <v>1</v>
      </c>
      <c r="GH16" s="9"/>
      <c r="GI16" s="9"/>
      <c r="GJ16" s="9">
        <v>1</v>
      </c>
      <c r="GK16" s="9"/>
      <c r="GL16" s="9"/>
      <c r="GM16" s="9"/>
      <c r="GN16" s="9">
        <v>1</v>
      </c>
      <c r="GO16" s="9"/>
      <c r="GP16" s="9"/>
      <c r="GQ16" s="9">
        <v>1</v>
      </c>
      <c r="GR16" s="9"/>
    </row>
    <row r="17" spans="1:200" ht="15.6" x14ac:dyDescent="0.3">
      <c r="A17" s="18">
        <v>4</v>
      </c>
      <c r="B17" s="19" t="s">
        <v>364</v>
      </c>
      <c r="C17" s="8"/>
      <c r="D17" s="8">
        <v>1</v>
      </c>
      <c r="E17" s="8"/>
      <c r="F17" s="19"/>
      <c r="G17" s="19">
        <v>1</v>
      </c>
      <c r="H17" s="19"/>
      <c r="I17" s="19">
        <v>1</v>
      </c>
      <c r="J17" s="19"/>
      <c r="K17" s="19"/>
      <c r="L17" s="19">
        <v>1</v>
      </c>
      <c r="M17" s="19"/>
      <c r="N17" s="19"/>
      <c r="O17" s="19">
        <v>1</v>
      </c>
      <c r="P17" s="19"/>
      <c r="Q17" s="19"/>
      <c r="R17" s="19"/>
      <c r="S17" s="19">
        <v>1</v>
      </c>
      <c r="T17" s="19"/>
      <c r="U17" s="19">
        <v>1</v>
      </c>
      <c r="V17" s="19"/>
      <c r="W17" s="19"/>
      <c r="X17" s="19">
        <v>1</v>
      </c>
      <c r="Y17" s="19"/>
      <c r="Z17" s="19"/>
      <c r="AA17" s="9">
        <v>1</v>
      </c>
      <c r="AB17" s="9"/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20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9"/>
      <c r="BL17" s="9">
        <v>1</v>
      </c>
      <c r="BM17" s="9"/>
      <c r="BN17" s="9"/>
      <c r="BO17" s="9">
        <v>1</v>
      </c>
      <c r="BP17" s="9"/>
      <c r="BQ17" s="9"/>
      <c r="BR17" s="9">
        <v>1</v>
      </c>
      <c r="BS17" s="9"/>
      <c r="BT17" s="9"/>
      <c r="BU17" s="9">
        <v>1</v>
      </c>
      <c r="BV17" s="9"/>
      <c r="BW17" s="21">
        <v>1</v>
      </c>
      <c r="BX17" s="9"/>
      <c r="BY17" s="9"/>
      <c r="BZ17" s="9">
        <v>1</v>
      </c>
      <c r="CA17" s="9"/>
      <c r="CB17" s="9"/>
      <c r="CC17" s="9">
        <v>1</v>
      </c>
      <c r="CD17" s="9"/>
      <c r="CE17" s="9"/>
      <c r="CF17" s="9">
        <v>1</v>
      </c>
      <c r="CG17" s="9"/>
      <c r="CH17" s="9"/>
      <c r="CI17" s="9">
        <v>1</v>
      </c>
      <c r="CJ17" s="9"/>
      <c r="CK17" s="9"/>
      <c r="CL17" s="9">
        <v>1</v>
      </c>
      <c r="CM17" s="9"/>
      <c r="CN17" s="9"/>
      <c r="CO17" s="9">
        <v>1</v>
      </c>
      <c r="CP17" s="9"/>
      <c r="CQ17" s="9"/>
      <c r="CR17" s="9">
        <v>1</v>
      </c>
      <c r="CS17" s="9"/>
      <c r="CT17" s="9"/>
      <c r="CU17" s="9"/>
      <c r="CV17" s="9">
        <v>1</v>
      </c>
      <c r="CW17" s="9"/>
      <c r="CX17" s="9">
        <v>1</v>
      </c>
      <c r="CY17" s="9"/>
      <c r="CZ17" s="9"/>
      <c r="DA17" s="9"/>
      <c r="DB17" s="9">
        <v>1</v>
      </c>
      <c r="DC17" s="9"/>
      <c r="DD17" s="9"/>
      <c r="DE17" s="9">
        <v>1</v>
      </c>
      <c r="DF17" s="9"/>
      <c r="DG17" s="9"/>
      <c r="DH17" s="9">
        <v>1</v>
      </c>
      <c r="DI17" s="9"/>
      <c r="DJ17" s="9"/>
      <c r="DK17" s="9">
        <v>1</v>
      </c>
      <c r="DL17" s="9"/>
      <c r="DM17" s="9"/>
      <c r="DN17" s="9">
        <v>1</v>
      </c>
      <c r="DO17" s="9"/>
      <c r="DP17" s="9">
        <v>1</v>
      </c>
      <c r="DQ17" s="9"/>
      <c r="DR17" s="9"/>
      <c r="DS17" s="9">
        <v>1</v>
      </c>
      <c r="DT17" s="9"/>
      <c r="DU17" s="9"/>
      <c r="DV17" s="9">
        <v>1</v>
      </c>
      <c r="DW17" s="9"/>
      <c r="DX17" s="9"/>
      <c r="DY17" s="9"/>
      <c r="DZ17" s="9">
        <v>1</v>
      </c>
      <c r="EA17" s="9"/>
      <c r="EB17" s="9"/>
      <c r="EC17" s="9">
        <v>1</v>
      </c>
      <c r="ED17" s="9"/>
      <c r="EE17" s="9"/>
      <c r="EF17" s="9">
        <v>1</v>
      </c>
      <c r="EG17" s="9"/>
      <c r="EH17" s="9"/>
      <c r="EI17" s="9">
        <v>1</v>
      </c>
      <c r="EJ17" s="9"/>
      <c r="EK17" s="9"/>
      <c r="EL17" s="9">
        <v>1</v>
      </c>
      <c r="EM17" s="9"/>
      <c r="EN17" s="9"/>
      <c r="EO17" s="9">
        <v>1</v>
      </c>
      <c r="EP17" s="9"/>
      <c r="EQ17" s="9">
        <v>1</v>
      </c>
      <c r="ER17" s="9"/>
      <c r="ES17" s="9"/>
      <c r="ET17" s="9">
        <v>1</v>
      </c>
      <c r="EU17" s="9"/>
      <c r="EV17" s="9"/>
      <c r="EW17" s="9">
        <v>1</v>
      </c>
      <c r="EX17" s="9"/>
      <c r="EY17" s="9"/>
      <c r="EZ17" s="9">
        <v>1</v>
      </c>
      <c r="FA17" s="9"/>
      <c r="FB17" s="9"/>
      <c r="FC17" s="9">
        <v>1</v>
      </c>
      <c r="FD17" s="9"/>
      <c r="FE17" s="9"/>
      <c r="FF17" s="9">
        <v>1</v>
      </c>
      <c r="FG17" s="9"/>
      <c r="FH17" s="9"/>
      <c r="FI17" s="9">
        <v>1</v>
      </c>
      <c r="FJ17" s="9"/>
      <c r="FK17" s="9"/>
      <c r="FL17" s="9"/>
      <c r="FM17" s="9">
        <v>1</v>
      </c>
      <c r="FN17" s="9"/>
      <c r="FO17" s="9"/>
      <c r="FP17" s="9">
        <v>1</v>
      </c>
      <c r="FQ17" s="9"/>
      <c r="FR17" s="9"/>
      <c r="FS17" s="9">
        <v>1</v>
      </c>
      <c r="FT17" s="9"/>
      <c r="FU17" s="9">
        <v>1</v>
      </c>
      <c r="FV17" s="9"/>
      <c r="FW17" s="9"/>
      <c r="FX17" s="9">
        <v>1</v>
      </c>
      <c r="FY17" s="9"/>
      <c r="FZ17" s="9"/>
      <c r="GA17" s="9"/>
      <c r="GB17" s="9">
        <v>1</v>
      </c>
      <c r="GC17" s="9"/>
      <c r="GD17" s="9"/>
      <c r="GE17" s="9">
        <v>1</v>
      </c>
      <c r="GF17" s="9"/>
      <c r="GG17" s="9"/>
      <c r="GH17" s="9">
        <v>1</v>
      </c>
      <c r="GI17" s="9"/>
      <c r="GJ17" s="9"/>
      <c r="GK17" s="9">
        <v>1</v>
      </c>
      <c r="GL17" s="9"/>
      <c r="GM17" s="9"/>
      <c r="GN17" s="9">
        <v>1</v>
      </c>
      <c r="GO17" s="9"/>
      <c r="GP17" s="9">
        <v>1</v>
      </c>
      <c r="GQ17" s="9"/>
      <c r="GR17" s="9"/>
    </row>
    <row r="18" spans="1:200" ht="15.6" x14ac:dyDescent="0.3">
      <c r="A18" s="18">
        <v>5</v>
      </c>
      <c r="B18" s="19" t="s">
        <v>365</v>
      </c>
      <c r="C18" s="8">
        <v>1</v>
      </c>
      <c r="D18" s="8"/>
      <c r="E18" s="8"/>
      <c r="F18" s="19">
        <v>1</v>
      </c>
      <c r="G18" s="19"/>
      <c r="H18" s="19"/>
      <c r="I18" s="19">
        <v>1</v>
      </c>
      <c r="J18" s="19"/>
      <c r="K18" s="19"/>
      <c r="L18" s="19">
        <v>1</v>
      </c>
      <c r="M18" s="19"/>
      <c r="N18" s="19"/>
      <c r="O18" s="19">
        <v>1</v>
      </c>
      <c r="P18" s="19"/>
      <c r="Q18" s="19"/>
      <c r="R18" s="19">
        <v>1</v>
      </c>
      <c r="S18" s="19"/>
      <c r="T18" s="19"/>
      <c r="U18" s="19"/>
      <c r="V18" s="19">
        <v>1</v>
      </c>
      <c r="W18" s="19"/>
      <c r="X18" s="19"/>
      <c r="Y18" s="19">
        <v>1</v>
      </c>
      <c r="Z18" s="1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20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/>
      <c r="BF18" s="9">
        <v>1</v>
      </c>
      <c r="BG18" s="9"/>
      <c r="BH18" s="9"/>
      <c r="BI18" s="9">
        <v>1</v>
      </c>
      <c r="BJ18" s="9"/>
      <c r="BK18" s="9"/>
      <c r="BL18" s="9">
        <v>1</v>
      </c>
      <c r="BM18" s="9"/>
      <c r="BN18" s="9"/>
      <c r="BO18" s="9">
        <v>1</v>
      </c>
      <c r="BP18" s="9"/>
      <c r="BQ18" s="9"/>
      <c r="BR18" s="9">
        <v>1</v>
      </c>
      <c r="BS18" s="9"/>
      <c r="BT18" s="9"/>
      <c r="BU18" s="9">
        <v>1</v>
      </c>
      <c r="BV18" s="9"/>
      <c r="BW18" s="21">
        <v>1</v>
      </c>
      <c r="BX18" s="9"/>
      <c r="BY18" s="9"/>
      <c r="BZ18" s="9"/>
      <c r="CA18" s="9">
        <v>1</v>
      </c>
      <c r="CB18" s="9"/>
      <c r="CC18" s="9">
        <v>1</v>
      </c>
      <c r="CD18" s="9"/>
      <c r="CE18" s="9"/>
      <c r="CF18" s="9">
        <v>1</v>
      </c>
      <c r="CG18" s="9"/>
      <c r="CH18" s="9"/>
      <c r="CI18" s="9">
        <v>1</v>
      </c>
      <c r="CJ18" s="9"/>
      <c r="CK18" s="9"/>
      <c r="CL18" s="9">
        <v>1</v>
      </c>
      <c r="CM18" s="9"/>
      <c r="CN18" s="9"/>
      <c r="CO18" s="9">
        <v>1</v>
      </c>
      <c r="CP18" s="9"/>
      <c r="CQ18" s="9"/>
      <c r="CR18" s="9">
        <v>1</v>
      </c>
      <c r="CS18" s="9"/>
      <c r="CT18" s="9"/>
      <c r="CU18" s="9">
        <v>1</v>
      </c>
      <c r="CV18" s="9"/>
      <c r="CW18" s="9"/>
      <c r="CX18" s="9">
        <v>1</v>
      </c>
      <c r="CY18" s="9"/>
      <c r="CZ18" s="9"/>
      <c r="DA18" s="9">
        <v>1</v>
      </c>
      <c r="DB18" s="9"/>
      <c r="DC18" s="9"/>
      <c r="DD18" s="9">
        <v>1</v>
      </c>
      <c r="DE18" s="9"/>
      <c r="DF18" s="9"/>
      <c r="DG18" s="9">
        <v>1</v>
      </c>
      <c r="DH18" s="9"/>
      <c r="DI18" s="9"/>
      <c r="DJ18" s="9">
        <v>1</v>
      </c>
      <c r="DK18" s="9"/>
      <c r="DL18" s="9"/>
      <c r="DM18" s="9">
        <v>1</v>
      </c>
      <c r="DN18" s="9"/>
      <c r="DO18" s="9"/>
      <c r="DP18" s="9"/>
      <c r="DQ18" s="9">
        <v>1</v>
      </c>
      <c r="DR18" s="9"/>
      <c r="DS18" s="9"/>
      <c r="DT18" s="9">
        <v>1</v>
      </c>
      <c r="DU18" s="9"/>
      <c r="DV18" s="9">
        <v>1</v>
      </c>
      <c r="DW18" s="9"/>
      <c r="DX18" s="9"/>
      <c r="DY18" s="9">
        <v>1</v>
      </c>
      <c r="DZ18" s="9"/>
      <c r="EA18" s="9"/>
      <c r="EB18" s="9">
        <v>1</v>
      </c>
      <c r="EC18" s="9"/>
      <c r="ED18" s="9"/>
      <c r="EE18" s="9">
        <v>1</v>
      </c>
      <c r="EF18" s="9"/>
      <c r="EG18" s="9"/>
      <c r="EH18" s="9">
        <v>1</v>
      </c>
      <c r="EI18" s="9"/>
      <c r="EJ18" s="9"/>
      <c r="EK18" s="9">
        <v>1</v>
      </c>
      <c r="EL18" s="9"/>
      <c r="EM18" s="9"/>
      <c r="EN18" s="9">
        <v>1</v>
      </c>
      <c r="EO18" s="9"/>
      <c r="EP18" s="9"/>
      <c r="EQ18" s="9">
        <v>1</v>
      </c>
      <c r="ER18" s="9"/>
      <c r="ES18" s="9"/>
      <c r="ET18" s="9">
        <v>1</v>
      </c>
      <c r="EU18" s="9"/>
      <c r="EV18" s="9"/>
      <c r="EW18" s="9">
        <v>1</v>
      </c>
      <c r="EX18" s="9"/>
      <c r="EY18" s="9"/>
      <c r="EZ18" s="9"/>
      <c r="FA18" s="9">
        <v>1</v>
      </c>
      <c r="FB18" s="9"/>
      <c r="FC18" s="9"/>
      <c r="FD18" s="9">
        <v>1</v>
      </c>
      <c r="FE18" s="9"/>
      <c r="FF18" s="9"/>
      <c r="FG18" s="9">
        <v>1</v>
      </c>
      <c r="FH18" s="9"/>
      <c r="FI18" s="9">
        <v>1</v>
      </c>
      <c r="FJ18" s="9"/>
      <c r="FK18" s="9"/>
      <c r="FL18" s="9">
        <v>1</v>
      </c>
      <c r="FM18" s="9"/>
      <c r="FN18" s="9"/>
      <c r="FO18" s="9">
        <v>1</v>
      </c>
      <c r="FP18" s="9"/>
      <c r="FQ18" s="9"/>
      <c r="FR18" s="9">
        <v>1</v>
      </c>
      <c r="FS18" s="9"/>
      <c r="FT18" s="9"/>
      <c r="FU18" s="9"/>
      <c r="FV18" s="9">
        <v>1</v>
      </c>
      <c r="FW18" s="9"/>
      <c r="FX18" s="9"/>
      <c r="FY18" s="9">
        <v>1</v>
      </c>
      <c r="FZ18" s="9"/>
      <c r="GA18" s="9">
        <v>1</v>
      </c>
      <c r="GB18" s="9"/>
      <c r="GC18" s="9"/>
      <c r="GD18" s="9">
        <v>1</v>
      </c>
      <c r="GE18" s="9"/>
      <c r="GF18" s="9"/>
      <c r="GG18" s="9">
        <v>1</v>
      </c>
      <c r="GH18" s="9"/>
      <c r="GI18" s="9"/>
      <c r="GJ18" s="9">
        <v>1</v>
      </c>
      <c r="GK18" s="9"/>
      <c r="GL18" s="9"/>
      <c r="GM18" s="9"/>
      <c r="GN18" s="9">
        <v>1</v>
      </c>
      <c r="GO18" s="9"/>
      <c r="GP18" s="9">
        <v>1</v>
      </c>
      <c r="GQ18" s="9"/>
      <c r="GR18" s="9"/>
    </row>
    <row r="19" spans="1:200" ht="15.6" x14ac:dyDescent="0.3">
      <c r="A19" s="18">
        <v>6</v>
      </c>
      <c r="B19" s="19" t="s">
        <v>366</v>
      </c>
      <c r="C19" s="8"/>
      <c r="D19" s="8">
        <v>1</v>
      </c>
      <c r="E19" s="8"/>
      <c r="F19" s="19"/>
      <c r="G19" s="19">
        <v>1</v>
      </c>
      <c r="H19" s="19"/>
      <c r="I19" s="19"/>
      <c r="J19" s="19">
        <v>1</v>
      </c>
      <c r="K19" s="19"/>
      <c r="L19" s="19"/>
      <c r="M19" s="19">
        <v>1</v>
      </c>
      <c r="N19" s="19"/>
      <c r="O19" s="19"/>
      <c r="P19" s="19">
        <v>1</v>
      </c>
      <c r="Q19" s="19"/>
      <c r="R19" s="19">
        <v>1</v>
      </c>
      <c r="S19" s="19"/>
      <c r="T19" s="19"/>
      <c r="U19" s="19">
        <v>1</v>
      </c>
      <c r="V19" s="19"/>
      <c r="W19" s="19"/>
      <c r="X19" s="19">
        <v>1</v>
      </c>
      <c r="Y19" s="19"/>
      <c r="Z19" s="1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20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/>
      <c r="BF19" s="9">
        <v>1</v>
      </c>
      <c r="BG19" s="9"/>
      <c r="BH19" s="9"/>
      <c r="BI19" s="9">
        <v>1</v>
      </c>
      <c r="BJ19" s="9"/>
      <c r="BK19" s="9"/>
      <c r="BL19" s="9">
        <v>1</v>
      </c>
      <c r="BM19" s="9"/>
      <c r="BN19" s="9"/>
      <c r="BO19" s="9">
        <v>1</v>
      </c>
      <c r="BP19" s="9"/>
      <c r="BQ19" s="9"/>
      <c r="BR19" s="9">
        <v>1</v>
      </c>
      <c r="BS19" s="9"/>
      <c r="BT19" s="9"/>
      <c r="BU19" s="9">
        <v>1</v>
      </c>
      <c r="BV19" s="9"/>
      <c r="BW19" s="21">
        <v>1</v>
      </c>
      <c r="BX19" s="9"/>
      <c r="BY19" s="9"/>
      <c r="BZ19" s="9">
        <v>1</v>
      </c>
      <c r="CA19" s="9"/>
      <c r="CB19" s="9"/>
      <c r="CC19" s="9">
        <v>1</v>
      </c>
      <c r="CD19" s="9"/>
      <c r="CE19" s="9"/>
      <c r="CF19" s="9"/>
      <c r="CG19" s="9">
        <v>1</v>
      </c>
      <c r="CH19" s="9"/>
      <c r="CI19" s="9"/>
      <c r="CJ19" s="9">
        <v>1</v>
      </c>
      <c r="CK19" s="9"/>
      <c r="CL19" s="9">
        <v>1</v>
      </c>
      <c r="CM19" s="9"/>
      <c r="CN19" s="9"/>
      <c r="CO19" s="9">
        <v>1</v>
      </c>
      <c r="CP19" s="9"/>
      <c r="CQ19" s="9"/>
      <c r="CR19" s="9">
        <v>1</v>
      </c>
      <c r="CS19" s="9"/>
      <c r="CT19" s="9"/>
      <c r="CU19" s="9">
        <v>1</v>
      </c>
      <c r="CV19" s="9"/>
      <c r="CW19" s="9"/>
      <c r="CX19" s="9">
        <v>1</v>
      </c>
      <c r="CY19" s="9"/>
      <c r="CZ19" s="9"/>
      <c r="DA19" s="9">
        <v>1</v>
      </c>
      <c r="DB19" s="9"/>
      <c r="DC19" s="9"/>
      <c r="DD19" s="9">
        <v>1</v>
      </c>
      <c r="DE19" s="9"/>
      <c r="DF19" s="9"/>
      <c r="DG19" s="9">
        <v>1</v>
      </c>
      <c r="DH19" s="9"/>
      <c r="DI19" s="9"/>
      <c r="DJ19" s="9">
        <v>1</v>
      </c>
      <c r="DK19" s="9"/>
      <c r="DL19" s="9"/>
      <c r="DM19" s="9">
        <v>1</v>
      </c>
      <c r="DN19" s="9"/>
      <c r="DO19" s="9"/>
      <c r="DP19" s="9">
        <v>1</v>
      </c>
      <c r="DQ19" s="9"/>
      <c r="DR19" s="9"/>
      <c r="DS19" s="9">
        <v>1</v>
      </c>
      <c r="DT19" s="9"/>
      <c r="DU19" s="9"/>
      <c r="DV19" s="9">
        <v>1</v>
      </c>
      <c r="DW19" s="9"/>
      <c r="DX19" s="9"/>
      <c r="DY19" s="9">
        <v>1</v>
      </c>
      <c r="DZ19" s="9"/>
      <c r="EA19" s="9"/>
      <c r="EB19" s="9">
        <v>1</v>
      </c>
      <c r="EC19" s="9"/>
      <c r="ED19" s="9"/>
      <c r="EE19" s="9">
        <v>1</v>
      </c>
      <c r="EF19" s="9"/>
      <c r="EG19" s="9"/>
      <c r="EH19" s="9">
        <v>1</v>
      </c>
      <c r="EI19" s="9"/>
      <c r="EJ19" s="9"/>
      <c r="EK19" s="9">
        <v>1</v>
      </c>
      <c r="EL19" s="9"/>
      <c r="EM19" s="9"/>
      <c r="EN19" s="9">
        <v>1</v>
      </c>
      <c r="EO19" s="9"/>
      <c r="EP19" s="9"/>
      <c r="EQ19" s="9">
        <v>1</v>
      </c>
      <c r="ER19" s="9"/>
      <c r="ES19" s="9"/>
      <c r="ET19" s="9">
        <v>1</v>
      </c>
      <c r="EU19" s="9"/>
      <c r="EV19" s="9"/>
      <c r="EW19" s="9">
        <v>1</v>
      </c>
      <c r="EX19" s="9"/>
      <c r="EY19" s="9"/>
      <c r="EZ19" s="9">
        <v>1</v>
      </c>
      <c r="FA19" s="9"/>
      <c r="FB19" s="9"/>
      <c r="FC19" s="9">
        <v>1</v>
      </c>
      <c r="FD19" s="9"/>
      <c r="FE19" s="9"/>
      <c r="FF19" s="9">
        <v>1</v>
      </c>
      <c r="FG19" s="9"/>
      <c r="FH19" s="9"/>
      <c r="FI19" s="9">
        <v>1</v>
      </c>
      <c r="FJ19" s="9"/>
      <c r="FK19" s="9"/>
      <c r="FL19" s="9">
        <v>1</v>
      </c>
      <c r="FM19" s="9"/>
      <c r="FN19" s="9"/>
      <c r="FO19" s="9">
        <v>1</v>
      </c>
      <c r="FP19" s="9"/>
      <c r="FQ19" s="9"/>
      <c r="FR19" s="9">
        <v>1</v>
      </c>
      <c r="FS19" s="9"/>
      <c r="FT19" s="9"/>
      <c r="FU19" s="9">
        <v>1</v>
      </c>
      <c r="FV19" s="9"/>
      <c r="FW19" s="9"/>
      <c r="FX19" s="9">
        <v>1</v>
      </c>
      <c r="FY19" s="9"/>
      <c r="FZ19" s="9"/>
      <c r="GA19" s="9">
        <v>1</v>
      </c>
      <c r="GB19" s="9"/>
      <c r="GC19" s="9"/>
      <c r="GD19" s="9">
        <v>1</v>
      </c>
      <c r="GE19" s="9"/>
      <c r="GF19" s="9"/>
      <c r="GG19" s="9">
        <v>1</v>
      </c>
      <c r="GH19" s="9"/>
      <c r="GI19" s="9"/>
      <c r="GJ19" s="9">
        <v>1</v>
      </c>
      <c r="GK19" s="9"/>
      <c r="GL19" s="9"/>
      <c r="GM19" s="9">
        <v>1</v>
      </c>
      <c r="GN19" s="9"/>
      <c r="GO19" s="9"/>
      <c r="GP19" s="9">
        <v>1</v>
      </c>
      <c r="GQ19" s="9"/>
      <c r="GR19" s="9"/>
    </row>
    <row r="20" spans="1:200" ht="15.6" x14ac:dyDescent="0.3">
      <c r="A20" s="18">
        <v>7</v>
      </c>
      <c r="B20" s="19" t="s">
        <v>367</v>
      </c>
      <c r="C20" s="8">
        <v>1</v>
      </c>
      <c r="D20" s="8"/>
      <c r="E20" s="8"/>
      <c r="F20" s="19">
        <v>1</v>
      </c>
      <c r="G20" s="19"/>
      <c r="H20" s="19"/>
      <c r="I20" s="19">
        <v>1</v>
      </c>
      <c r="J20" s="19"/>
      <c r="K20" s="19"/>
      <c r="L20" s="19">
        <v>1</v>
      </c>
      <c r="M20" s="19"/>
      <c r="N20" s="19"/>
      <c r="O20" s="19">
        <v>1</v>
      </c>
      <c r="P20" s="19"/>
      <c r="Q20" s="19"/>
      <c r="R20" s="19">
        <v>1</v>
      </c>
      <c r="S20" s="19"/>
      <c r="T20" s="19"/>
      <c r="U20" s="19">
        <v>1</v>
      </c>
      <c r="V20" s="19"/>
      <c r="W20" s="19"/>
      <c r="X20" s="19">
        <v>1</v>
      </c>
      <c r="Y20" s="19"/>
      <c r="Z20" s="1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20"/>
      <c r="AV20" s="9">
        <v>1</v>
      </c>
      <c r="AW20" s="9"/>
      <c r="AX20" s="9"/>
      <c r="AY20" s="9">
        <v>1</v>
      </c>
      <c r="AZ20" s="9"/>
      <c r="BA20" s="9"/>
      <c r="BB20" s="9">
        <v>1</v>
      </c>
      <c r="BC20" s="9"/>
      <c r="BD20" s="9"/>
      <c r="BE20" s="9"/>
      <c r="BF20" s="9">
        <v>1</v>
      </c>
      <c r="BG20" s="9"/>
      <c r="BH20" s="9"/>
      <c r="BI20" s="9">
        <v>1</v>
      </c>
      <c r="BJ20" s="9"/>
      <c r="BK20" s="9"/>
      <c r="BL20" s="9">
        <v>1</v>
      </c>
      <c r="BM20" s="9"/>
      <c r="BN20" s="9"/>
      <c r="BO20" s="9">
        <v>1</v>
      </c>
      <c r="BP20" s="9"/>
      <c r="BQ20" s="9"/>
      <c r="BR20" s="9">
        <v>1</v>
      </c>
      <c r="BS20" s="9"/>
      <c r="BT20" s="9"/>
      <c r="BU20" s="9">
        <v>1</v>
      </c>
      <c r="BV20" s="9"/>
      <c r="BW20" s="21">
        <v>1</v>
      </c>
      <c r="BX20" s="9"/>
      <c r="BY20" s="9"/>
      <c r="BZ20" s="9">
        <v>1</v>
      </c>
      <c r="CA20" s="9"/>
      <c r="CB20" s="9"/>
      <c r="CC20" s="9">
        <v>1</v>
      </c>
      <c r="CD20" s="9"/>
      <c r="CE20" s="9"/>
      <c r="CF20" s="9"/>
      <c r="CG20" s="9">
        <v>1</v>
      </c>
      <c r="CH20" s="9"/>
      <c r="CI20" s="9">
        <v>1</v>
      </c>
      <c r="CJ20" s="9"/>
      <c r="CK20" s="9"/>
      <c r="CL20" s="9">
        <v>1</v>
      </c>
      <c r="CM20" s="9"/>
      <c r="CN20" s="9"/>
      <c r="CO20" s="9">
        <v>1</v>
      </c>
      <c r="CP20" s="9"/>
      <c r="CQ20" s="9"/>
      <c r="CR20" s="9">
        <v>1</v>
      </c>
      <c r="CS20" s="9"/>
      <c r="CT20" s="9"/>
      <c r="CU20" s="9">
        <v>1</v>
      </c>
      <c r="CV20" s="9"/>
      <c r="CW20" s="9"/>
      <c r="CX20" s="9">
        <v>1</v>
      </c>
      <c r="CY20" s="9"/>
      <c r="CZ20" s="9"/>
      <c r="DA20" s="9">
        <v>1</v>
      </c>
      <c r="DB20" s="9"/>
      <c r="DC20" s="9"/>
      <c r="DD20" s="9">
        <v>1</v>
      </c>
      <c r="DE20" s="9"/>
      <c r="DF20" s="9"/>
      <c r="DG20" s="9">
        <v>1</v>
      </c>
      <c r="DH20" s="9"/>
      <c r="DI20" s="9"/>
      <c r="DJ20" s="9">
        <v>1</v>
      </c>
      <c r="DK20" s="9"/>
      <c r="DL20" s="9"/>
      <c r="DM20" s="9">
        <v>1</v>
      </c>
      <c r="DN20" s="9"/>
      <c r="DO20" s="9"/>
      <c r="DP20" s="9">
        <v>1</v>
      </c>
      <c r="DQ20" s="9"/>
      <c r="DR20" s="9"/>
      <c r="DS20" s="9">
        <v>1</v>
      </c>
      <c r="DT20" s="9"/>
      <c r="DU20" s="9"/>
      <c r="DV20" s="9">
        <v>1</v>
      </c>
      <c r="DW20" s="9"/>
      <c r="DX20" s="9"/>
      <c r="DY20" s="9">
        <v>1</v>
      </c>
      <c r="DZ20" s="9"/>
      <c r="EA20" s="9"/>
      <c r="EB20" s="9">
        <v>1</v>
      </c>
      <c r="EC20" s="9"/>
      <c r="ED20" s="9"/>
      <c r="EE20" s="9"/>
      <c r="EF20" s="9">
        <v>1</v>
      </c>
      <c r="EG20" s="9"/>
      <c r="EH20" s="9">
        <v>1</v>
      </c>
      <c r="EI20" s="9"/>
      <c r="EJ20" s="9"/>
      <c r="EK20" s="9">
        <v>1</v>
      </c>
      <c r="EL20" s="9"/>
      <c r="EM20" s="9"/>
      <c r="EN20" s="9">
        <v>1</v>
      </c>
      <c r="EO20" s="9"/>
      <c r="EP20" s="9"/>
      <c r="EQ20" s="9">
        <v>1</v>
      </c>
      <c r="ER20" s="9"/>
      <c r="ES20" s="9"/>
      <c r="ET20" s="9">
        <v>1</v>
      </c>
      <c r="EU20" s="9"/>
      <c r="EV20" s="9"/>
      <c r="EW20" s="9"/>
      <c r="EX20" s="9">
        <v>1</v>
      </c>
      <c r="EY20" s="9"/>
      <c r="EZ20" s="9">
        <v>1</v>
      </c>
      <c r="FA20" s="9"/>
      <c r="FB20" s="9"/>
      <c r="FC20" s="9">
        <v>1</v>
      </c>
      <c r="FD20" s="9"/>
      <c r="FE20" s="9"/>
      <c r="FF20" s="9">
        <v>1</v>
      </c>
      <c r="FG20" s="9"/>
      <c r="FH20" s="9"/>
      <c r="FI20" s="9">
        <v>1</v>
      </c>
      <c r="FJ20" s="9"/>
      <c r="FK20" s="9"/>
      <c r="FL20" s="9"/>
      <c r="FM20" s="9">
        <v>1</v>
      </c>
      <c r="FN20" s="9"/>
      <c r="FO20" s="9"/>
      <c r="FP20" s="9">
        <v>1</v>
      </c>
      <c r="FQ20" s="9"/>
      <c r="FR20" s="9">
        <v>1</v>
      </c>
      <c r="FS20" s="9"/>
      <c r="FT20" s="9"/>
      <c r="FU20" s="9">
        <v>1</v>
      </c>
      <c r="FV20" s="9"/>
      <c r="FW20" s="9"/>
      <c r="FX20" s="9">
        <v>1</v>
      </c>
      <c r="FY20" s="9"/>
      <c r="FZ20" s="9"/>
      <c r="GA20" s="9">
        <v>1</v>
      </c>
      <c r="GB20" s="9"/>
      <c r="GC20" s="9"/>
      <c r="GD20" s="9">
        <v>1</v>
      </c>
      <c r="GE20" s="9"/>
      <c r="GF20" s="9"/>
      <c r="GG20" s="9">
        <v>1</v>
      </c>
      <c r="GH20" s="9"/>
      <c r="GI20" s="9"/>
      <c r="GJ20" s="9">
        <v>1</v>
      </c>
      <c r="GK20" s="9"/>
      <c r="GL20" s="9"/>
      <c r="GM20" s="9">
        <v>1</v>
      </c>
      <c r="GN20" s="9"/>
      <c r="GO20" s="9"/>
      <c r="GP20" s="9">
        <v>1</v>
      </c>
      <c r="GQ20" s="9"/>
      <c r="GR20" s="9"/>
    </row>
    <row r="21" spans="1:200" x14ac:dyDescent="0.3">
      <c r="A21" s="22">
        <v>8</v>
      </c>
      <c r="B21" s="9" t="s">
        <v>368</v>
      </c>
      <c r="C21" s="22">
        <v>1</v>
      </c>
      <c r="D21" s="22"/>
      <c r="E21" s="22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/>
      <c r="V21" s="9">
        <v>1</v>
      </c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/>
      <c r="AT21" s="9">
        <v>1</v>
      </c>
      <c r="AU21" s="20"/>
      <c r="AV21" s="9"/>
      <c r="AW21" s="9">
        <v>1</v>
      </c>
      <c r="AX21" s="9"/>
      <c r="AY21" s="9">
        <v>1</v>
      </c>
      <c r="AZ21" s="9"/>
      <c r="BA21" s="9"/>
      <c r="BB21" s="9">
        <v>1</v>
      </c>
      <c r="BC21" s="9"/>
      <c r="BD21" s="9"/>
      <c r="BE21" s="9"/>
      <c r="BF21" s="9">
        <v>1</v>
      </c>
      <c r="BG21" s="9"/>
      <c r="BH21" s="9">
        <v>1</v>
      </c>
      <c r="BI21" s="9"/>
      <c r="BJ21" s="9"/>
      <c r="BK21" s="9">
        <v>1</v>
      </c>
      <c r="BL21" s="9"/>
      <c r="BM21" s="9"/>
      <c r="BN21" s="9">
        <v>1</v>
      </c>
      <c r="BO21" s="9"/>
      <c r="BP21" s="9"/>
      <c r="BQ21" s="9">
        <v>1</v>
      </c>
      <c r="BR21" s="9"/>
      <c r="BS21" s="9"/>
      <c r="BT21" s="9">
        <v>1</v>
      </c>
      <c r="BU21" s="9"/>
      <c r="BV21" s="9"/>
      <c r="BW21" s="21">
        <v>1</v>
      </c>
      <c r="BX21" s="9"/>
      <c r="BY21" s="9"/>
      <c r="BZ21" s="9">
        <v>1</v>
      </c>
      <c r="CA21" s="9"/>
      <c r="CB21" s="9"/>
      <c r="CC21" s="9">
        <v>1</v>
      </c>
      <c r="CD21" s="9"/>
      <c r="CE21" s="9"/>
      <c r="CF21" s="9">
        <v>1</v>
      </c>
      <c r="CG21" s="9"/>
      <c r="CH21" s="9"/>
      <c r="CI21" s="9">
        <v>1</v>
      </c>
      <c r="CJ21" s="9"/>
      <c r="CK21" s="9"/>
      <c r="CL21" s="9">
        <v>1</v>
      </c>
      <c r="CM21" s="9"/>
      <c r="CN21" s="9"/>
      <c r="CO21" s="9">
        <v>1</v>
      </c>
      <c r="CP21" s="9"/>
      <c r="CQ21" s="9"/>
      <c r="CR21" s="9">
        <v>1</v>
      </c>
      <c r="CS21" s="9"/>
      <c r="CT21" s="9"/>
      <c r="CU21" s="9">
        <v>1</v>
      </c>
      <c r="CV21" s="9"/>
      <c r="CW21" s="9"/>
      <c r="CX21" s="9">
        <v>1</v>
      </c>
      <c r="CY21" s="9"/>
      <c r="CZ21" s="9"/>
      <c r="DA21" s="9">
        <v>1</v>
      </c>
      <c r="DB21" s="9"/>
      <c r="DC21" s="9"/>
      <c r="DD21" s="9">
        <v>1</v>
      </c>
      <c r="DE21" s="9"/>
      <c r="DF21" s="9"/>
      <c r="DG21" s="9">
        <v>1</v>
      </c>
      <c r="DH21" s="9"/>
      <c r="DI21" s="9"/>
      <c r="DJ21" s="9">
        <v>1</v>
      </c>
      <c r="DK21" s="9"/>
      <c r="DL21" s="9"/>
      <c r="DM21" s="9">
        <v>1</v>
      </c>
      <c r="DN21" s="9"/>
      <c r="DO21" s="9"/>
      <c r="DP21" s="9">
        <v>1</v>
      </c>
      <c r="DQ21" s="9"/>
      <c r="DR21" s="9"/>
      <c r="DS21" s="9">
        <v>1</v>
      </c>
      <c r="DT21" s="9"/>
      <c r="DU21" s="9"/>
      <c r="DV21" s="9">
        <v>1</v>
      </c>
      <c r="DW21" s="9"/>
      <c r="DX21" s="9"/>
      <c r="DY21" s="9"/>
      <c r="DZ21" s="9">
        <v>1</v>
      </c>
      <c r="EA21" s="9"/>
      <c r="EB21" s="9">
        <v>1</v>
      </c>
      <c r="EC21" s="9"/>
      <c r="ED21" s="9"/>
      <c r="EE21" s="9">
        <v>1</v>
      </c>
      <c r="EF21" s="9"/>
      <c r="EG21" s="9"/>
      <c r="EH21" s="9">
        <v>1</v>
      </c>
      <c r="EI21" s="9"/>
      <c r="EJ21" s="9"/>
      <c r="EK21" s="9">
        <v>1</v>
      </c>
      <c r="EL21" s="9"/>
      <c r="EM21" s="9"/>
      <c r="EN21" s="9">
        <v>1</v>
      </c>
      <c r="EO21" s="9"/>
      <c r="EP21" s="9"/>
      <c r="EQ21" s="9"/>
      <c r="ER21" s="9">
        <v>1</v>
      </c>
      <c r="ES21" s="9"/>
      <c r="ET21" s="9"/>
      <c r="EU21" s="9">
        <v>1</v>
      </c>
      <c r="EV21" s="9"/>
      <c r="EW21" s="9"/>
      <c r="EX21" s="9">
        <v>1</v>
      </c>
      <c r="EY21" s="9"/>
      <c r="EZ21" s="9"/>
      <c r="FA21" s="9">
        <v>1</v>
      </c>
      <c r="FB21" s="9"/>
      <c r="FC21" s="9">
        <v>1</v>
      </c>
      <c r="FD21" s="9"/>
      <c r="FE21" s="9"/>
      <c r="FF21" s="9">
        <v>1</v>
      </c>
      <c r="FG21" s="9"/>
      <c r="FH21" s="9"/>
      <c r="FI21" s="9">
        <v>1</v>
      </c>
      <c r="FJ21" s="9"/>
      <c r="FK21" s="9"/>
      <c r="FL21" s="9">
        <v>1</v>
      </c>
      <c r="FM21" s="9"/>
      <c r="FN21" s="9"/>
      <c r="FO21" s="9">
        <v>1</v>
      </c>
      <c r="FP21" s="9"/>
      <c r="FQ21" s="9"/>
      <c r="FR21" s="9">
        <v>1</v>
      </c>
      <c r="FS21" s="9"/>
      <c r="FT21" s="9"/>
      <c r="FU21" s="9">
        <v>1</v>
      </c>
      <c r="FV21" s="9"/>
      <c r="FW21" s="9"/>
      <c r="FX21" s="9">
        <v>1</v>
      </c>
      <c r="FY21" s="9"/>
      <c r="FZ21" s="9"/>
      <c r="GA21" s="9">
        <v>1</v>
      </c>
      <c r="GB21" s="9"/>
      <c r="GC21" s="9"/>
      <c r="GD21" s="9">
        <v>1</v>
      </c>
      <c r="GE21" s="9"/>
      <c r="GF21" s="9"/>
      <c r="GG21" s="9">
        <v>1</v>
      </c>
      <c r="GH21" s="9"/>
      <c r="GI21" s="9"/>
      <c r="GJ21" s="9"/>
      <c r="GK21" s="9">
        <v>1</v>
      </c>
      <c r="GL21" s="9"/>
      <c r="GM21" s="9">
        <v>1</v>
      </c>
      <c r="GN21" s="9"/>
      <c r="GO21" s="9"/>
      <c r="GP21" s="9"/>
      <c r="GQ21" s="9">
        <v>1</v>
      </c>
      <c r="GR21" s="9"/>
    </row>
    <row r="22" spans="1:200" x14ac:dyDescent="0.3">
      <c r="A22" s="22">
        <v>9</v>
      </c>
      <c r="B22" s="9" t="s">
        <v>369</v>
      </c>
      <c r="C22" s="22">
        <v>1</v>
      </c>
      <c r="D22" s="22"/>
      <c r="E22" s="22"/>
      <c r="F22" s="9">
        <v>1</v>
      </c>
      <c r="G22" s="9"/>
      <c r="H22" s="9"/>
      <c r="I22" s="9"/>
      <c r="J22" s="9">
        <v>1</v>
      </c>
      <c r="K22" s="9"/>
      <c r="L22" s="9"/>
      <c r="M22" s="9">
        <v>1</v>
      </c>
      <c r="N22" s="9"/>
      <c r="O22" s="9">
        <v>1</v>
      </c>
      <c r="P22" s="9"/>
      <c r="Q22" s="9"/>
      <c r="R22" s="9"/>
      <c r="S22" s="9">
        <v>1</v>
      </c>
      <c r="T22" s="9"/>
      <c r="U22" s="9">
        <v>1</v>
      </c>
      <c r="V22" s="9"/>
      <c r="W22" s="9"/>
      <c r="X22" s="9"/>
      <c r="Y22" s="9">
        <v>1</v>
      </c>
      <c r="Z22" s="9"/>
      <c r="AA22" s="9">
        <v>1</v>
      </c>
      <c r="AB22" s="9"/>
      <c r="AC22" s="9"/>
      <c r="AD22" s="9">
        <v>1</v>
      </c>
      <c r="AE22" s="9"/>
      <c r="AF22" s="9"/>
      <c r="AG22" s="9">
        <v>1</v>
      </c>
      <c r="AH22" s="9"/>
      <c r="AI22" s="9"/>
      <c r="AJ22" s="9">
        <v>1</v>
      </c>
      <c r="AK22" s="9"/>
      <c r="AL22" s="9"/>
      <c r="AM22" s="9">
        <v>1</v>
      </c>
      <c r="AN22" s="9"/>
      <c r="AO22" s="9"/>
      <c r="AP22" s="9">
        <v>1</v>
      </c>
      <c r="AQ22" s="9"/>
      <c r="AR22" s="9"/>
      <c r="AS22" s="9">
        <v>1</v>
      </c>
      <c r="AT22" s="9"/>
      <c r="AU22" s="20"/>
      <c r="AV22" s="9">
        <v>1</v>
      </c>
      <c r="AW22" s="9"/>
      <c r="AX22" s="9"/>
      <c r="AY22" s="9">
        <v>1</v>
      </c>
      <c r="AZ22" s="9"/>
      <c r="BA22" s="9"/>
      <c r="BB22" s="9">
        <v>1</v>
      </c>
      <c r="BC22" s="9"/>
      <c r="BD22" s="9"/>
      <c r="BE22" s="9"/>
      <c r="BF22" s="9">
        <v>1</v>
      </c>
      <c r="BG22" s="9"/>
      <c r="BH22" s="9"/>
      <c r="BI22" s="9">
        <v>1</v>
      </c>
      <c r="BJ22" s="9"/>
      <c r="BK22" s="9"/>
      <c r="BL22" s="9">
        <v>1</v>
      </c>
      <c r="BM22" s="9"/>
      <c r="BN22" s="9"/>
      <c r="BO22" s="9">
        <v>1</v>
      </c>
      <c r="BP22" s="9"/>
      <c r="BQ22" s="9"/>
      <c r="BR22" s="9">
        <v>1</v>
      </c>
      <c r="BS22" s="9"/>
      <c r="BT22" s="9"/>
      <c r="BU22" s="9">
        <v>1</v>
      </c>
      <c r="BV22" s="9"/>
      <c r="BW22" s="21"/>
      <c r="BX22" s="9">
        <v>1</v>
      </c>
      <c r="BY22" s="9"/>
      <c r="BZ22" s="9"/>
      <c r="CA22" s="9">
        <v>1</v>
      </c>
      <c r="CB22" s="9"/>
      <c r="CC22" s="9">
        <v>1</v>
      </c>
      <c r="CD22" s="9"/>
      <c r="CE22" s="9"/>
      <c r="CF22" s="9">
        <v>1</v>
      </c>
      <c r="CG22" s="9"/>
      <c r="CH22" s="9"/>
      <c r="CI22" s="9">
        <v>1</v>
      </c>
      <c r="CJ22" s="9"/>
      <c r="CK22" s="9"/>
      <c r="CL22" s="9"/>
      <c r="CM22" s="9">
        <v>1</v>
      </c>
      <c r="CN22" s="9"/>
      <c r="CO22" s="9"/>
      <c r="CP22" s="9">
        <v>1</v>
      </c>
      <c r="CQ22" s="9"/>
      <c r="CR22" s="9"/>
      <c r="CS22" s="9">
        <v>1</v>
      </c>
      <c r="CT22" s="9"/>
      <c r="CU22" s="9"/>
      <c r="CV22" s="9">
        <v>1</v>
      </c>
      <c r="CW22" s="9"/>
      <c r="CX22" s="9"/>
      <c r="CY22" s="9">
        <v>1</v>
      </c>
      <c r="CZ22" s="9"/>
      <c r="DA22" s="9"/>
      <c r="DB22" s="9">
        <v>1</v>
      </c>
      <c r="DC22" s="9"/>
      <c r="DD22" s="9"/>
      <c r="DE22" s="9">
        <v>1</v>
      </c>
      <c r="DF22" s="9"/>
      <c r="DG22" s="9"/>
      <c r="DH22" s="9">
        <v>1</v>
      </c>
      <c r="DI22" s="9"/>
      <c r="DJ22" s="9"/>
      <c r="DK22" s="9">
        <v>1</v>
      </c>
      <c r="DL22" s="9"/>
      <c r="DM22" s="9"/>
      <c r="DN22" s="9">
        <v>1</v>
      </c>
      <c r="DO22" s="9"/>
      <c r="DP22" s="9"/>
      <c r="DQ22" s="9">
        <v>1</v>
      </c>
      <c r="DR22" s="9"/>
      <c r="DS22" s="9"/>
      <c r="DT22" s="9">
        <v>1</v>
      </c>
      <c r="DU22" s="9"/>
      <c r="DV22" s="9">
        <v>1</v>
      </c>
      <c r="DW22" s="9"/>
      <c r="DX22" s="9"/>
      <c r="DY22" s="9"/>
      <c r="DZ22" s="9">
        <v>1</v>
      </c>
      <c r="EA22" s="9"/>
      <c r="EB22" s="9"/>
      <c r="EC22" s="9">
        <v>1</v>
      </c>
      <c r="ED22" s="9"/>
      <c r="EE22" s="9">
        <v>1</v>
      </c>
      <c r="EF22" s="9"/>
      <c r="EG22" s="9"/>
      <c r="EH22" s="9"/>
      <c r="EI22" s="9">
        <v>1</v>
      </c>
      <c r="EJ22" s="9"/>
      <c r="EK22" s="9">
        <v>1</v>
      </c>
      <c r="EL22" s="9"/>
      <c r="EM22" s="9"/>
      <c r="EN22" s="9">
        <v>1</v>
      </c>
      <c r="EO22" s="9"/>
      <c r="EP22" s="9"/>
      <c r="EQ22" s="9">
        <v>1</v>
      </c>
      <c r="ER22" s="9"/>
      <c r="ES22" s="9"/>
      <c r="ET22" s="9">
        <v>1</v>
      </c>
      <c r="EU22" s="9"/>
      <c r="EV22" s="9"/>
      <c r="EW22" s="9">
        <v>1</v>
      </c>
      <c r="EX22" s="9"/>
      <c r="EY22" s="9"/>
      <c r="EZ22" s="9">
        <v>1</v>
      </c>
      <c r="FA22" s="9"/>
      <c r="FB22" s="9"/>
      <c r="FC22" s="9"/>
      <c r="FD22" s="9">
        <v>1</v>
      </c>
      <c r="FE22" s="9"/>
      <c r="FF22" s="9">
        <v>1</v>
      </c>
      <c r="FG22" s="9"/>
      <c r="FH22" s="9"/>
      <c r="FI22" s="9">
        <v>1</v>
      </c>
      <c r="FJ22" s="9"/>
      <c r="FK22" s="9"/>
      <c r="FL22" s="9">
        <v>1</v>
      </c>
      <c r="FM22" s="9"/>
      <c r="FN22" s="9"/>
      <c r="FO22" s="9">
        <v>1</v>
      </c>
      <c r="FP22" s="9"/>
      <c r="FQ22" s="9"/>
      <c r="FR22" s="9"/>
      <c r="FS22" s="9">
        <v>1</v>
      </c>
      <c r="FT22" s="9"/>
      <c r="FU22" s="9">
        <v>1</v>
      </c>
      <c r="FV22" s="9"/>
      <c r="FW22" s="9"/>
      <c r="FX22" s="9">
        <v>1</v>
      </c>
      <c r="FY22" s="9"/>
      <c r="FZ22" s="9"/>
      <c r="GA22" s="9">
        <v>1</v>
      </c>
      <c r="GB22" s="9"/>
      <c r="GC22" s="9"/>
      <c r="GD22" s="9">
        <v>1</v>
      </c>
      <c r="GE22" s="9"/>
      <c r="GF22" s="9"/>
      <c r="GG22" s="9">
        <v>1</v>
      </c>
      <c r="GH22" s="9"/>
      <c r="GI22" s="9"/>
      <c r="GJ22" s="9">
        <v>1</v>
      </c>
      <c r="GK22" s="9"/>
      <c r="GL22" s="9"/>
      <c r="GM22" s="9">
        <v>1</v>
      </c>
      <c r="GN22" s="9"/>
      <c r="GO22" s="9"/>
      <c r="GP22" s="9"/>
      <c r="GQ22" s="9">
        <v>1</v>
      </c>
      <c r="GR22" s="9"/>
    </row>
    <row r="23" spans="1:200" x14ac:dyDescent="0.3">
      <c r="A23" s="22">
        <v>10</v>
      </c>
      <c r="B23" s="9" t="s">
        <v>370</v>
      </c>
      <c r="C23" s="22"/>
      <c r="D23" s="22">
        <v>1</v>
      </c>
      <c r="E23" s="22"/>
      <c r="F23" s="9"/>
      <c r="G23" s="9">
        <v>1</v>
      </c>
      <c r="H23" s="9"/>
      <c r="I23" s="9">
        <v>1</v>
      </c>
      <c r="J23" s="9"/>
      <c r="K23" s="9"/>
      <c r="L23" s="9">
        <v>1</v>
      </c>
      <c r="M23" s="9"/>
      <c r="N23" s="9"/>
      <c r="O23" s="9"/>
      <c r="P23" s="9">
        <v>1</v>
      </c>
      <c r="Q23" s="9"/>
      <c r="R23" s="9">
        <v>1</v>
      </c>
      <c r="S23" s="9"/>
      <c r="T23" s="9"/>
      <c r="U23" s="9"/>
      <c r="V23" s="9">
        <v>1</v>
      </c>
      <c r="W23" s="9"/>
      <c r="X23" s="9">
        <v>1</v>
      </c>
      <c r="Y23" s="9"/>
      <c r="Z23" s="9"/>
      <c r="AA23" s="9"/>
      <c r="AB23" s="9">
        <v>1</v>
      </c>
      <c r="AC23" s="9"/>
      <c r="AD23" s="9"/>
      <c r="AE23" s="9">
        <v>1</v>
      </c>
      <c r="AF23" s="9"/>
      <c r="AG23" s="9"/>
      <c r="AH23" s="9">
        <v>1</v>
      </c>
      <c r="AI23" s="9"/>
      <c r="AJ23" s="9"/>
      <c r="AK23" s="9">
        <v>1</v>
      </c>
      <c r="AL23" s="9"/>
      <c r="AM23" s="9"/>
      <c r="AN23" s="9">
        <v>1</v>
      </c>
      <c r="AO23" s="9"/>
      <c r="AP23" s="9"/>
      <c r="AQ23" s="9">
        <v>1</v>
      </c>
      <c r="AR23" s="9"/>
      <c r="AS23" s="9">
        <v>1</v>
      </c>
      <c r="AT23" s="9"/>
      <c r="AU23" s="20"/>
      <c r="AV23" s="9">
        <v>1</v>
      </c>
      <c r="AW23" s="9"/>
      <c r="AX23" s="9"/>
      <c r="AY23" s="9"/>
      <c r="AZ23" s="9">
        <v>1</v>
      </c>
      <c r="BA23" s="9"/>
      <c r="BB23" s="9"/>
      <c r="BC23" s="9">
        <v>1</v>
      </c>
      <c r="BD23" s="9"/>
      <c r="BE23" s="9">
        <v>1</v>
      </c>
      <c r="BF23" s="9"/>
      <c r="BG23" s="9"/>
      <c r="BH23" s="9">
        <v>1</v>
      </c>
      <c r="BI23" s="9"/>
      <c r="BJ23" s="9"/>
      <c r="BK23" s="9">
        <v>1</v>
      </c>
      <c r="BL23" s="9"/>
      <c r="BM23" s="9"/>
      <c r="BN23" s="9">
        <v>1</v>
      </c>
      <c r="BO23" s="9"/>
      <c r="BP23" s="9"/>
      <c r="BQ23" s="9">
        <v>1</v>
      </c>
      <c r="BR23" s="9"/>
      <c r="BS23" s="9"/>
      <c r="BT23" s="9">
        <v>1</v>
      </c>
      <c r="BU23" s="9"/>
      <c r="BV23" s="9"/>
      <c r="BW23" s="21">
        <v>1</v>
      </c>
      <c r="BX23" s="9"/>
      <c r="BY23" s="9"/>
      <c r="BZ23" s="9">
        <v>1</v>
      </c>
      <c r="CA23" s="9"/>
      <c r="CB23" s="9"/>
      <c r="CC23" s="9">
        <v>1</v>
      </c>
      <c r="CD23" s="9"/>
      <c r="CE23" s="9"/>
      <c r="CF23" s="9">
        <v>1</v>
      </c>
      <c r="CG23" s="9"/>
      <c r="CH23" s="9"/>
      <c r="CI23" s="9">
        <v>1</v>
      </c>
      <c r="CJ23" s="9"/>
      <c r="CK23" s="9"/>
      <c r="CL23" s="9">
        <v>1</v>
      </c>
      <c r="CM23" s="9"/>
      <c r="CN23" s="9"/>
      <c r="CO23" s="9">
        <v>1</v>
      </c>
      <c r="CP23" s="9"/>
      <c r="CQ23" s="9"/>
      <c r="CR23" s="9">
        <v>1</v>
      </c>
      <c r="CS23" s="9"/>
      <c r="CT23" s="9"/>
      <c r="CU23" s="9">
        <v>1</v>
      </c>
      <c r="CV23" s="9"/>
      <c r="CW23" s="9"/>
      <c r="CX23" s="9">
        <v>1</v>
      </c>
      <c r="CY23" s="9"/>
      <c r="CZ23" s="9"/>
      <c r="DA23" s="9">
        <v>1</v>
      </c>
      <c r="DB23" s="9"/>
      <c r="DC23" s="9"/>
      <c r="DD23" s="9">
        <v>1</v>
      </c>
      <c r="DE23" s="9"/>
      <c r="DF23" s="9"/>
      <c r="DG23" s="9">
        <v>1</v>
      </c>
      <c r="DH23" s="9"/>
      <c r="DI23" s="9"/>
      <c r="DJ23" s="9">
        <v>1</v>
      </c>
      <c r="DK23" s="9"/>
      <c r="DL23" s="9"/>
      <c r="DM23" s="9">
        <v>1</v>
      </c>
      <c r="DN23" s="9"/>
      <c r="DO23" s="9"/>
      <c r="DP23" s="9">
        <v>1</v>
      </c>
      <c r="DQ23" s="9"/>
      <c r="DR23" s="9"/>
      <c r="DS23" s="9">
        <v>1</v>
      </c>
      <c r="DT23" s="9"/>
      <c r="DU23" s="9"/>
      <c r="DV23" s="9">
        <v>1</v>
      </c>
      <c r="DW23" s="9"/>
      <c r="DX23" s="9"/>
      <c r="DY23" s="9">
        <v>1</v>
      </c>
      <c r="DZ23" s="9"/>
      <c r="EA23" s="9"/>
      <c r="EB23" s="9">
        <v>1</v>
      </c>
      <c r="EC23" s="9"/>
      <c r="ED23" s="9"/>
      <c r="EE23" s="9">
        <v>1</v>
      </c>
      <c r="EF23" s="9"/>
      <c r="EG23" s="9"/>
      <c r="EH23" s="9">
        <v>1</v>
      </c>
      <c r="EI23" s="9"/>
      <c r="EJ23" s="9"/>
      <c r="EK23" s="9">
        <v>1</v>
      </c>
      <c r="EL23" s="9"/>
      <c r="EM23" s="9"/>
      <c r="EN23" s="9">
        <v>1</v>
      </c>
      <c r="EO23" s="9"/>
      <c r="EP23" s="9"/>
      <c r="EQ23" s="9">
        <v>1</v>
      </c>
      <c r="ER23" s="9"/>
      <c r="ES23" s="9"/>
      <c r="ET23" s="9">
        <v>1</v>
      </c>
      <c r="EU23" s="9"/>
      <c r="EV23" s="9"/>
      <c r="EW23" s="9">
        <v>1</v>
      </c>
      <c r="EX23" s="9"/>
      <c r="EY23" s="9"/>
      <c r="EZ23" s="9">
        <v>1</v>
      </c>
      <c r="FA23" s="9"/>
      <c r="FB23" s="9"/>
      <c r="FC23" s="9">
        <v>1</v>
      </c>
      <c r="FD23" s="9"/>
      <c r="FE23" s="9"/>
      <c r="FF23" s="9">
        <v>1</v>
      </c>
      <c r="FG23" s="9"/>
      <c r="FH23" s="9"/>
      <c r="FI23" s="9">
        <v>1</v>
      </c>
      <c r="FJ23" s="9"/>
      <c r="FK23" s="9"/>
      <c r="FL23" s="9">
        <v>1</v>
      </c>
      <c r="FM23" s="9"/>
      <c r="FN23" s="9"/>
      <c r="FO23" s="9">
        <v>1</v>
      </c>
      <c r="FP23" s="9"/>
      <c r="FQ23" s="9"/>
      <c r="FR23" s="9">
        <v>1</v>
      </c>
      <c r="FS23" s="9"/>
      <c r="FT23" s="9"/>
      <c r="FU23" s="9">
        <v>1</v>
      </c>
      <c r="FV23" s="9"/>
      <c r="FW23" s="9"/>
      <c r="FX23" s="9">
        <v>1</v>
      </c>
      <c r="FY23" s="9"/>
      <c r="FZ23" s="9"/>
      <c r="GA23" s="9">
        <v>1</v>
      </c>
      <c r="GB23" s="9"/>
      <c r="GC23" s="9"/>
      <c r="GD23" s="9">
        <v>1</v>
      </c>
      <c r="GE23" s="9"/>
      <c r="GF23" s="9"/>
      <c r="GG23" s="9">
        <v>1</v>
      </c>
      <c r="GH23" s="9"/>
      <c r="GI23" s="9"/>
      <c r="GJ23" s="9">
        <v>1</v>
      </c>
      <c r="GK23" s="9"/>
      <c r="GL23" s="9"/>
      <c r="GM23" s="9">
        <v>1</v>
      </c>
      <c r="GN23" s="9"/>
      <c r="GO23" s="9"/>
      <c r="GP23" s="9">
        <v>1</v>
      </c>
      <c r="GQ23" s="9"/>
      <c r="GR23" s="9"/>
    </row>
    <row r="24" spans="1:200" x14ac:dyDescent="0.3">
      <c r="A24" s="22">
        <v>11</v>
      </c>
      <c r="B24" s="9" t="s">
        <v>371</v>
      </c>
      <c r="C24" s="22">
        <v>1</v>
      </c>
      <c r="D24" s="22"/>
      <c r="E24" s="22"/>
      <c r="F24" s="9">
        <v>1</v>
      </c>
      <c r="G24" s="9"/>
      <c r="H24" s="9"/>
      <c r="I24" s="9">
        <v>1</v>
      </c>
      <c r="J24" s="9"/>
      <c r="K24" s="9"/>
      <c r="L24" s="9">
        <v>1</v>
      </c>
      <c r="M24" s="9"/>
      <c r="N24" s="9"/>
      <c r="O24" s="9">
        <v>1</v>
      </c>
      <c r="P24" s="9"/>
      <c r="Q24" s="9"/>
      <c r="R24" s="9"/>
      <c r="S24" s="9">
        <v>1</v>
      </c>
      <c r="T24" s="9"/>
      <c r="U24" s="9">
        <v>1</v>
      </c>
      <c r="V24" s="9"/>
      <c r="W24" s="9"/>
      <c r="X24" s="9">
        <v>1</v>
      </c>
      <c r="Y24" s="9"/>
      <c r="Z24" s="9"/>
      <c r="AA24" s="9">
        <v>1</v>
      </c>
      <c r="AB24" s="9"/>
      <c r="AC24" s="9"/>
      <c r="AD24" s="9">
        <v>1</v>
      </c>
      <c r="AE24" s="9"/>
      <c r="AF24" s="9"/>
      <c r="AG24" s="9">
        <v>1</v>
      </c>
      <c r="AH24" s="9"/>
      <c r="AI24" s="9"/>
      <c r="AJ24" s="9">
        <v>1</v>
      </c>
      <c r="AK24" s="9"/>
      <c r="AL24" s="9"/>
      <c r="AM24" s="9">
        <v>1</v>
      </c>
      <c r="AN24" s="9"/>
      <c r="AO24" s="9"/>
      <c r="AP24" s="9">
        <v>1</v>
      </c>
      <c r="AQ24" s="9"/>
      <c r="AR24" s="9"/>
      <c r="AS24" s="9">
        <v>1</v>
      </c>
      <c r="AT24" s="9"/>
      <c r="AU24" s="20"/>
      <c r="AV24" s="9">
        <v>1</v>
      </c>
      <c r="AW24" s="9"/>
      <c r="AX24" s="9"/>
      <c r="AY24" s="9">
        <v>1</v>
      </c>
      <c r="AZ24" s="9"/>
      <c r="BA24" s="9"/>
      <c r="BB24" s="9">
        <v>1</v>
      </c>
      <c r="BC24" s="9"/>
      <c r="BD24" s="9"/>
      <c r="BE24" s="9">
        <v>1</v>
      </c>
      <c r="BF24" s="9"/>
      <c r="BG24" s="9"/>
      <c r="BH24" s="9">
        <v>1</v>
      </c>
      <c r="BI24" s="9"/>
      <c r="BJ24" s="9"/>
      <c r="BK24" s="9">
        <v>1</v>
      </c>
      <c r="BL24" s="9"/>
      <c r="BM24" s="9"/>
      <c r="BN24" s="9">
        <v>1</v>
      </c>
      <c r="BO24" s="9"/>
      <c r="BP24" s="9"/>
      <c r="BQ24" s="9">
        <v>1</v>
      </c>
      <c r="BR24" s="9"/>
      <c r="BS24" s="9"/>
      <c r="BT24" s="9">
        <v>1</v>
      </c>
      <c r="BU24" s="9"/>
      <c r="BV24" s="9"/>
      <c r="BW24" s="21">
        <v>1</v>
      </c>
      <c r="BX24" s="9"/>
      <c r="BY24" s="9"/>
      <c r="BZ24" s="9">
        <v>1</v>
      </c>
      <c r="CA24" s="9"/>
      <c r="CB24" s="9"/>
      <c r="CC24" s="9">
        <v>1</v>
      </c>
      <c r="CD24" s="9"/>
      <c r="CE24" s="9"/>
      <c r="CF24" s="9">
        <v>1</v>
      </c>
      <c r="CG24" s="9"/>
      <c r="CH24" s="9"/>
      <c r="CI24" s="9">
        <v>1</v>
      </c>
      <c r="CJ24" s="9"/>
      <c r="CK24" s="9"/>
      <c r="CL24" s="9">
        <v>1</v>
      </c>
      <c r="CM24" s="9"/>
      <c r="CN24" s="9"/>
      <c r="CO24" s="9">
        <v>1</v>
      </c>
      <c r="CP24" s="9"/>
      <c r="CQ24" s="9"/>
      <c r="CR24" s="9">
        <v>1</v>
      </c>
      <c r="CS24" s="9"/>
      <c r="CT24" s="9"/>
      <c r="CU24" s="9">
        <v>1</v>
      </c>
      <c r="CV24" s="9"/>
      <c r="CW24" s="9"/>
      <c r="CX24" s="9">
        <v>1</v>
      </c>
      <c r="CY24" s="9"/>
      <c r="CZ24" s="9"/>
      <c r="DA24" s="9">
        <v>1</v>
      </c>
      <c r="DB24" s="9"/>
      <c r="DC24" s="9"/>
      <c r="DD24" s="9">
        <v>1</v>
      </c>
      <c r="DE24" s="9"/>
      <c r="DF24" s="9"/>
      <c r="DG24" s="9">
        <v>1</v>
      </c>
      <c r="DH24" s="9"/>
      <c r="DI24" s="9"/>
      <c r="DJ24" s="9">
        <v>1</v>
      </c>
      <c r="DK24" s="9"/>
      <c r="DL24" s="9"/>
      <c r="DM24" s="9">
        <v>1</v>
      </c>
      <c r="DN24" s="9"/>
      <c r="DO24" s="9"/>
      <c r="DP24" s="9">
        <v>1</v>
      </c>
      <c r="DQ24" s="9"/>
      <c r="DR24" s="9"/>
      <c r="DS24" s="9">
        <v>1</v>
      </c>
      <c r="DT24" s="9"/>
      <c r="DU24" s="9"/>
      <c r="DV24" s="9">
        <v>1</v>
      </c>
      <c r="DW24" s="9"/>
      <c r="DX24" s="9"/>
      <c r="DY24" s="9">
        <v>1</v>
      </c>
      <c r="DZ24" s="9"/>
      <c r="EA24" s="9"/>
      <c r="EB24" s="9">
        <v>1</v>
      </c>
      <c r="EC24" s="9"/>
      <c r="ED24" s="9"/>
      <c r="EE24" s="9">
        <v>1</v>
      </c>
      <c r="EF24" s="9"/>
      <c r="EG24" s="9"/>
      <c r="EH24" s="9">
        <v>1</v>
      </c>
      <c r="EI24" s="9"/>
      <c r="EJ24" s="9"/>
      <c r="EK24" s="9"/>
      <c r="EL24" s="9">
        <v>1</v>
      </c>
      <c r="EM24" s="9"/>
      <c r="EN24" s="9"/>
      <c r="EO24" s="9">
        <v>1</v>
      </c>
      <c r="EP24" s="9"/>
      <c r="EQ24" s="9">
        <v>1</v>
      </c>
      <c r="ER24" s="9"/>
      <c r="ES24" s="9"/>
      <c r="ET24" s="9">
        <v>1</v>
      </c>
      <c r="EU24" s="9"/>
      <c r="EV24" s="9"/>
      <c r="EW24" s="9"/>
      <c r="EX24" s="9">
        <v>1</v>
      </c>
      <c r="EY24" s="9"/>
      <c r="EZ24" s="9">
        <v>1</v>
      </c>
      <c r="FA24" s="9"/>
      <c r="FB24" s="9"/>
      <c r="FC24" s="9">
        <v>1</v>
      </c>
      <c r="FD24" s="9"/>
      <c r="FE24" s="9"/>
      <c r="FF24" s="9">
        <v>1</v>
      </c>
      <c r="FG24" s="9"/>
      <c r="FH24" s="9"/>
      <c r="FI24" s="9">
        <v>1</v>
      </c>
      <c r="FJ24" s="9"/>
      <c r="FK24" s="9"/>
      <c r="FL24" s="9">
        <v>1</v>
      </c>
      <c r="FM24" s="9"/>
      <c r="FN24" s="9"/>
      <c r="FO24" s="9"/>
      <c r="FP24" s="9">
        <v>1</v>
      </c>
      <c r="FQ24" s="9"/>
      <c r="FR24" s="9">
        <v>1</v>
      </c>
      <c r="FS24" s="9"/>
      <c r="FT24" s="9"/>
      <c r="FU24" s="9">
        <v>1</v>
      </c>
      <c r="FV24" s="9"/>
      <c r="FW24" s="9"/>
      <c r="FX24" s="9">
        <v>1</v>
      </c>
      <c r="FY24" s="9"/>
      <c r="FZ24" s="9"/>
      <c r="GA24" s="9">
        <v>1</v>
      </c>
      <c r="GB24" s="9"/>
      <c r="GC24" s="9"/>
      <c r="GD24" s="9"/>
      <c r="GE24" s="9">
        <v>1</v>
      </c>
      <c r="GF24" s="9"/>
      <c r="GG24" s="9">
        <v>1</v>
      </c>
      <c r="GH24" s="9">
        <v>1</v>
      </c>
      <c r="GI24" s="9"/>
      <c r="GJ24" s="9"/>
      <c r="GK24" s="9">
        <v>1</v>
      </c>
      <c r="GL24" s="9"/>
      <c r="GM24" s="9"/>
      <c r="GN24" s="9">
        <v>1</v>
      </c>
      <c r="GO24" s="9"/>
      <c r="GP24" s="9">
        <v>1</v>
      </c>
      <c r="GQ24" s="9"/>
      <c r="GR24" s="9"/>
    </row>
    <row r="25" spans="1:200" x14ac:dyDescent="0.3">
      <c r="A25" s="22">
        <v>12</v>
      </c>
      <c r="B25" s="9" t="s">
        <v>372</v>
      </c>
      <c r="C25" s="22">
        <v>1</v>
      </c>
      <c r="D25" s="22"/>
      <c r="E25" s="22"/>
      <c r="F25" s="9">
        <v>1</v>
      </c>
      <c r="G25" s="9"/>
      <c r="H25" s="9"/>
      <c r="I25" s="9">
        <v>1</v>
      </c>
      <c r="J25" s="9"/>
      <c r="K25" s="9"/>
      <c r="L25" s="9">
        <v>1</v>
      </c>
      <c r="M25" s="9"/>
      <c r="N25" s="9"/>
      <c r="O25" s="9">
        <v>1</v>
      </c>
      <c r="P25" s="9"/>
      <c r="Q25" s="9"/>
      <c r="R25" s="9">
        <v>1</v>
      </c>
      <c r="S25" s="9"/>
      <c r="T25" s="9"/>
      <c r="U25" s="9">
        <v>1</v>
      </c>
      <c r="V25" s="9"/>
      <c r="W25" s="9"/>
      <c r="X25" s="9">
        <v>1</v>
      </c>
      <c r="Y25" s="9"/>
      <c r="Z25" s="9"/>
      <c r="AA25" s="9">
        <v>1</v>
      </c>
      <c r="AB25" s="9"/>
      <c r="AC25" s="9"/>
      <c r="AD25" s="9">
        <v>1</v>
      </c>
      <c r="AE25" s="9"/>
      <c r="AF25" s="9"/>
      <c r="AG25" s="9">
        <v>1</v>
      </c>
      <c r="AH25" s="9"/>
      <c r="AI25" s="9"/>
      <c r="AJ25" s="9">
        <v>1</v>
      </c>
      <c r="AK25" s="9"/>
      <c r="AL25" s="9"/>
      <c r="AM25" s="9">
        <v>1</v>
      </c>
      <c r="AN25" s="9"/>
      <c r="AO25" s="9"/>
      <c r="AP25" s="9">
        <v>1</v>
      </c>
      <c r="AQ25" s="9"/>
      <c r="AR25" s="9"/>
      <c r="AS25" s="9">
        <v>1</v>
      </c>
      <c r="AT25" s="9"/>
      <c r="AU25" s="20"/>
      <c r="AV25" s="9">
        <v>1</v>
      </c>
      <c r="AW25" s="9"/>
      <c r="AX25" s="9"/>
      <c r="AY25" s="9">
        <v>1</v>
      </c>
      <c r="AZ25" s="9"/>
      <c r="BA25" s="9"/>
      <c r="BB25" s="9">
        <v>1</v>
      </c>
      <c r="BC25" s="9"/>
      <c r="BD25" s="9"/>
      <c r="BE25" s="9"/>
      <c r="BF25" s="9">
        <v>1</v>
      </c>
      <c r="BG25" s="9"/>
      <c r="BH25" s="9"/>
      <c r="BI25" s="9">
        <v>1</v>
      </c>
      <c r="BJ25" s="9"/>
      <c r="BK25" s="9"/>
      <c r="BL25" s="9">
        <v>1</v>
      </c>
      <c r="BM25" s="9"/>
      <c r="BN25" s="9"/>
      <c r="BO25" s="9">
        <v>1</v>
      </c>
      <c r="BP25" s="9"/>
      <c r="BQ25" s="9"/>
      <c r="BR25" s="9">
        <v>1</v>
      </c>
      <c r="BS25" s="9"/>
      <c r="BT25" s="9"/>
      <c r="BU25" s="9">
        <v>1</v>
      </c>
      <c r="BV25" s="9"/>
      <c r="BW25" s="21">
        <v>1</v>
      </c>
      <c r="BX25" s="9"/>
      <c r="BY25" s="9"/>
      <c r="BZ25" s="9">
        <v>1</v>
      </c>
      <c r="CA25" s="9"/>
      <c r="CB25" s="9"/>
      <c r="CC25" s="9">
        <v>1</v>
      </c>
      <c r="CD25" s="9"/>
      <c r="CE25" s="9"/>
      <c r="CF25" s="9">
        <v>1</v>
      </c>
      <c r="CG25" s="9"/>
      <c r="CH25" s="9"/>
      <c r="CI25" s="9"/>
      <c r="CJ25" s="9">
        <v>1</v>
      </c>
      <c r="CK25" s="9"/>
      <c r="CL25" s="9">
        <v>1</v>
      </c>
      <c r="CM25" s="9"/>
      <c r="CN25" s="9"/>
      <c r="CO25" s="9">
        <v>1</v>
      </c>
      <c r="CP25" s="9"/>
      <c r="CQ25" s="9"/>
      <c r="CR25" s="9">
        <v>1</v>
      </c>
      <c r="CS25" s="9"/>
      <c r="CT25" s="9"/>
      <c r="CU25" s="9">
        <v>1</v>
      </c>
      <c r="CV25" s="9"/>
      <c r="CW25" s="9"/>
      <c r="CX25" s="9">
        <v>1</v>
      </c>
      <c r="CY25" s="9"/>
      <c r="CZ25" s="9"/>
      <c r="DA25" s="9">
        <v>1</v>
      </c>
      <c r="DB25" s="9"/>
      <c r="DC25" s="9"/>
      <c r="DD25" s="9">
        <v>1</v>
      </c>
      <c r="DE25" s="9"/>
      <c r="DF25" s="9"/>
      <c r="DG25" s="9">
        <v>1</v>
      </c>
      <c r="DH25" s="9"/>
      <c r="DI25" s="9"/>
      <c r="DJ25" s="9">
        <v>1</v>
      </c>
      <c r="DK25" s="9"/>
      <c r="DL25" s="9"/>
      <c r="DM25" s="9">
        <v>1</v>
      </c>
      <c r="DN25" s="9"/>
      <c r="DO25" s="9"/>
      <c r="DP25" s="9">
        <v>1</v>
      </c>
      <c r="DQ25" s="9"/>
      <c r="DR25" s="9"/>
      <c r="DS25" s="9">
        <v>1</v>
      </c>
      <c r="DT25" s="9"/>
      <c r="DU25" s="9"/>
      <c r="DV25" s="9">
        <v>1</v>
      </c>
      <c r="DW25" s="9"/>
      <c r="DX25" s="9"/>
      <c r="DY25" s="9">
        <v>1</v>
      </c>
      <c r="DZ25" s="9"/>
      <c r="EA25" s="9"/>
      <c r="EB25" s="9">
        <v>1</v>
      </c>
      <c r="EC25" s="9"/>
      <c r="ED25" s="9"/>
      <c r="EE25" s="9"/>
      <c r="EF25" s="9">
        <v>1</v>
      </c>
      <c r="EG25" s="9"/>
      <c r="EH25" s="9">
        <v>1</v>
      </c>
      <c r="EI25" s="9"/>
      <c r="EJ25" s="9"/>
      <c r="EK25" s="9">
        <v>1</v>
      </c>
      <c r="EL25" s="9"/>
      <c r="EM25" s="9"/>
      <c r="EN25" s="9">
        <v>1</v>
      </c>
      <c r="EO25" s="9"/>
      <c r="EP25" s="9"/>
      <c r="EQ25" s="9">
        <v>1</v>
      </c>
      <c r="ER25" s="9"/>
      <c r="ES25" s="9"/>
      <c r="ET25" s="9"/>
      <c r="EU25" s="9">
        <v>1</v>
      </c>
      <c r="EV25" s="9"/>
      <c r="EW25" s="9"/>
      <c r="EX25" s="9">
        <v>1</v>
      </c>
      <c r="EY25" s="9"/>
      <c r="EZ25" s="9"/>
      <c r="FA25" s="9">
        <v>1</v>
      </c>
      <c r="FB25" s="9"/>
      <c r="FC25" s="9">
        <v>1</v>
      </c>
      <c r="FD25" s="9"/>
      <c r="FE25" s="9"/>
      <c r="FF25" s="9">
        <v>1</v>
      </c>
      <c r="FG25" s="9"/>
      <c r="FH25" s="9"/>
      <c r="FI25" s="9">
        <v>1</v>
      </c>
      <c r="FJ25" s="9"/>
      <c r="FK25" s="9"/>
      <c r="FL25" s="9">
        <v>1</v>
      </c>
      <c r="FM25" s="9"/>
      <c r="FN25" s="9"/>
      <c r="FO25" s="9"/>
      <c r="FP25" s="9">
        <v>1</v>
      </c>
      <c r="FQ25" s="9"/>
      <c r="FR25" s="9">
        <v>1</v>
      </c>
      <c r="FS25" s="9"/>
      <c r="FT25" s="9"/>
      <c r="FU25" s="9"/>
      <c r="FV25" s="9">
        <v>1</v>
      </c>
      <c r="FW25" s="9"/>
      <c r="FX25" s="9">
        <v>1</v>
      </c>
      <c r="FY25" s="9"/>
      <c r="FZ25" s="9"/>
      <c r="GA25" s="9"/>
      <c r="GB25" s="9">
        <v>1</v>
      </c>
      <c r="GC25" s="9"/>
      <c r="GD25" s="9">
        <v>1</v>
      </c>
      <c r="GE25" s="9"/>
      <c r="GF25" s="9"/>
      <c r="GG25" s="9"/>
      <c r="GH25" s="9"/>
      <c r="GI25" s="9"/>
      <c r="GJ25" s="9">
        <v>1</v>
      </c>
      <c r="GK25" s="9"/>
      <c r="GL25" s="9"/>
      <c r="GM25" s="9">
        <v>1</v>
      </c>
      <c r="GN25" s="9"/>
      <c r="GO25" s="9"/>
      <c r="GP25" s="9">
        <v>1</v>
      </c>
      <c r="GQ25" s="9"/>
      <c r="GR25" s="9"/>
    </row>
    <row r="26" spans="1:200" x14ac:dyDescent="0.3">
      <c r="A26" s="22">
        <v>13</v>
      </c>
      <c r="B26" s="9" t="s">
        <v>373</v>
      </c>
      <c r="C26" s="22">
        <v>1</v>
      </c>
      <c r="D26" s="22"/>
      <c r="E26" s="22"/>
      <c r="F26" s="9">
        <v>1</v>
      </c>
      <c r="G26" s="9"/>
      <c r="H26" s="9"/>
      <c r="I26" s="9">
        <v>1</v>
      </c>
      <c r="J26" s="9"/>
      <c r="K26" s="9"/>
      <c r="L26" s="9">
        <v>1</v>
      </c>
      <c r="M26" s="9"/>
      <c r="N26" s="9"/>
      <c r="O26" s="9">
        <v>1</v>
      </c>
      <c r="P26" s="9"/>
      <c r="Q26" s="9"/>
      <c r="R26" s="9">
        <v>1</v>
      </c>
      <c r="S26" s="9"/>
      <c r="T26" s="9"/>
      <c r="U26" s="9">
        <v>1</v>
      </c>
      <c r="V26" s="9"/>
      <c r="W26" s="9"/>
      <c r="X26" s="9">
        <v>1</v>
      </c>
      <c r="Y26" s="9"/>
      <c r="Z26" s="9"/>
      <c r="AA26" s="9">
        <v>1</v>
      </c>
      <c r="AB26" s="9"/>
      <c r="AC26" s="9"/>
      <c r="AD26" s="9">
        <v>1</v>
      </c>
      <c r="AE26" s="9"/>
      <c r="AF26" s="9"/>
      <c r="AG26" s="9">
        <v>1</v>
      </c>
      <c r="AH26" s="9"/>
      <c r="AI26" s="9"/>
      <c r="AJ26" s="9">
        <v>1</v>
      </c>
      <c r="AK26" s="9"/>
      <c r="AL26" s="9"/>
      <c r="AM26" s="9">
        <v>1</v>
      </c>
      <c r="AN26" s="9"/>
      <c r="AO26" s="9"/>
      <c r="AP26" s="9">
        <v>1</v>
      </c>
      <c r="AQ26" s="9"/>
      <c r="AR26" s="9"/>
      <c r="AS26" s="9"/>
      <c r="AT26" s="9">
        <v>1</v>
      </c>
      <c r="AU26" s="20"/>
      <c r="AV26" s="9"/>
      <c r="AW26" s="9">
        <v>1</v>
      </c>
      <c r="AX26" s="9"/>
      <c r="AY26" s="9">
        <v>1</v>
      </c>
      <c r="AZ26" s="9"/>
      <c r="BA26" s="9"/>
      <c r="BB26" s="9">
        <v>1</v>
      </c>
      <c r="BC26" s="9"/>
      <c r="BD26" s="9"/>
      <c r="BE26" s="9"/>
      <c r="BF26" s="9">
        <v>1</v>
      </c>
      <c r="BG26" s="9"/>
      <c r="BH26" s="9"/>
      <c r="BI26" s="9">
        <v>1</v>
      </c>
      <c r="BJ26" s="9"/>
      <c r="BK26" s="9"/>
      <c r="BL26" s="9">
        <v>1</v>
      </c>
      <c r="BM26" s="9"/>
      <c r="BN26" s="9"/>
      <c r="BO26" s="9">
        <v>1</v>
      </c>
      <c r="BP26" s="9"/>
      <c r="BQ26" s="9"/>
      <c r="BR26" s="9">
        <v>1</v>
      </c>
      <c r="BS26" s="9"/>
      <c r="BT26" s="9"/>
      <c r="BU26" s="9">
        <v>1</v>
      </c>
      <c r="BV26" s="9"/>
      <c r="BW26" s="21">
        <v>1</v>
      </c>
      <c r="BX26" s="9"/>
      <c r="BY26" s="9"/>
      <c r="BZ26" s="9">
        <v>1</v>
      </c>
      <c r="CA26" s="9"/>
      <c r="CB26" s="9"/>
      <c r="CC26" s="9">
        <v>1</v>
      </c>
      <c r="CD26" s="9"/>
      <c r="CE26" s="9"/>
      <c r="CF26" s="9"/>
      <c r="CG26" s="9">
        <v>1</v>
      </c>
      <c r="CH26" s="9"/>
      <c r="CI26" s="9">
        <v>1</v>
      </c>
      <c r="CJ26" s="9"/>
      <c r="CK26" s="9"/>
      <c r="CL26" s="9">
        <v>1</v>
      </c>
      <c r="CM26" s="9"/>
      <c r="CN26" s="9"/>
      <c r="CO26" s="9">
        <v>1</v>
      </c>
      <c r="CP26" s="9"/>
      <c r="CQ26" s="9"/>
      <c r="CR26" s="9">
        <v>1</v>
      </c>
      <c r="CS26" s="9"/>
      <c r="CT26" s="9"/>
      <c r="CU26" s="9">
        <v>1</v>
      </c>
      <c r="CV26" s="9"/>
      <c r="CW26" s="9"/>
      <c r="CX26" s="9">
        <v>1</v>
      </c>
      <c r="CY26" s="9"/>
      <c r="CZ26" s="9"/>
      <c r="DA26" s="9">
        <v>1</v>
      </c>
      <c r="DB26" s="9"/>
      <c r="DC26" s="9"/>
      <c r="DD26" s="9">
        <v>1</v>
      </c>
      <c r="DE26" s="9"/>
      <c r="DF26" s="9"/>
      <c r="DG26" s="9">
        <v>1</v>
      </c>
      <c r="DH26" s="9"/>
      <c r="DI26" s="9"/>
      <c r="DJ26" s="9">
        <v>1</v>
      </c>
      <c r="DK26" s="9"/>
      <c r="DL26" s="9"/>
      <c r="DM26" s="9">
        <v>1</v>
      </c>
      <c r="DN26" s="9"/>
      <c r="DO26" s="9"/>
      <c r="DP26" s="9">
        <v>1</v>
      </c>
      <c r="DQ26" s="9"/>
      <c r="DR26" s="9"/>
      <c r="DS26" s="9">
        <v>1</v>
      </c>
      <c r="DT26" s="9"/>
      <c r="DU26" s="9"/>
      <c r="DV26" s="9">
        <v>1</v>
      </c>
      <c r="DW26" s="9"/>
      <c r="DX26" s="9"/>
      <c r="DY26" s="9"/>
      <c r="DZ26" s="9">
        <v>1</v>
      </c>
      <c r="EA26" s="9"/>
      <c r="EB26" s="9">
        <v>1</v>
      </c>
      <c r="EC26" s="9"/>
      <c r="ED26" s="9"/>
      <c r="EE26" s="9">
        <v>1</v>
      </c>
      <c r="EF26" s="9"/>
      <c r="EG26" s="9"/>
      <c r="EH26" s="9">
        <v>1</v>
      </c>
      <c r="EI26" s="9"/>
      <c r="EJ26" s="9"/>
      <c r="EK26" s="9">
        <v>1</v>
      </c>
      <c r="EL26" s="9"/>
      <c r="EM26" s="9"/>
      <c r="EN26" s="9">
        <v>1</v>
      </c>
      <c r="EO26" s="9"/>
      <c r="EP26" s="9"/>
      <c r="EQ26" s="9">
        <v>1</v>
      </c>
      <c r="ER26" s="9"/>
      <c r="ES26" s="9"/>
      <c r="ET26" s="9">
        <v>1</v>
      </c>
      <c r="EU26" s="9"/>
      <c r="EV26" s="9"/>
      <c r="EW26" s="9">
        <v>1</v>
      </c>
      <c r="EX26" s="9"/>
      <c r="EY26" s="9"/>
      <c r="EZ26" s="9">
        <v>1</v>
      </c>
      <c r="FA26" s="9"/>
      <c r="FB26" s="9"/>
      <c r="FC26" s="9"/>
      <c r="FD26" s="9">
        <v>1</v>
      </c>
      <c r="FE26" s="9"/>
      <c r="FF26" s="9"/>
      <c r="FG26" s="9">
        <v>1</v>
      </c>
      <c r="FH26" s="9"/>
      <c r="FI26" s="9">
        <v>1</v>
      </c>
      <c r="FJ26" s="9"/>
      <c r="FK26" s="9"/>
      <c r="FL26" s="9"/>
      <c r="FM26" s="9">
        <v>1</v>
      </c>
      <c r="FN26" s="9"/>
      <c r="FO26" s="9"/>
      <c r="FP26" s="9">
        <v>1</v>
      </c>
      <c r="FQ26" s="9"/>
      <c r="FR26" s="9"/>
      <c r="FS26" s="9">
        <v>1</v>
      </c>
      <c r="FT26" s="9"/>
      <c r="FU26" s="9">
        <v>1</v>
      </c>
      <c r="FV26" s="9"/>
      <c r="FW26" s="9"/>
      <c r="FX26" s="9"/>
      <c r="FY26" s="9">
        <v>1</v>
      </c>
      <c r="FZ26" s="9"/>
      <c r="GA26" s="9">
        <v>1</v>
      </c>
      <c r="GB26" s="9"/>
      <c r="GC26" s="9"/>
      <c r="GD26" s="9">
        <v>1</v>
      </c>
      <c r="GE26" s="9"/>
      <c r="GF26" s="9"/>
      <c r="GG26" s="9">
        <v>1</v>
      </c>
      <c r="GH26" s="9"/>
      <c r="GI26" s="9"/>
      <c r="GJ26" s="9">
        <v>1</v>
      </c>
      <c r="GK26" s="9"/>
      <c r="GL26" s="9"/>
      <c r="GM26" s="9">
        <v>1</v>
      </c>
      <c r="GN26" s="9"/>
      <c r="GO26" s="9"/>
      <c r="GP26" s="9">
        <v>1</v>
      </c>
      <c r="GQ26" s="9"/>
      <c r="GR26" s="9"/>
    </row>
    <row r="27" spans="1:200" x14ac:dyDescent="0.3">
      <c r="A27" s="22">
        <v>14</v>
      </c>
      <c r="B27" s="9" t="s">
        <v>374</v>
      </c>
      <c r="C27" s="22">
        <v>1</v>
      </c>
      <c r="D27" s="22"/>
      <c r="E27" s="22"/>
      <c r="F27" s="9">
        <v>1</v>
      </c>
      <c r="G27" s="9"/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>
        <v>1</v>
      </c>
      <c r="S27" s="9"/>
      <c r="T27" s="9"/>
      <c r="U27" s="9">
        <v>1</v>
      </c>
      <c r="V27" s="9"/>
      <c r="W27" s="9"/>
      <c r="X27" s="9">
        <v>1</v>
      </c>
      <c r="Y27" s="9"/>
      <c r="Z27" s="9"/>
      <c r="AA27" s="9">
        <v>1</v>
      </c>
      <c r="AB27" s="9"/>
      <c r="AC27" s="9"/>
      <c r="AD27" s="9">
        <v>1</v>
      </c>
      <c r="AE27" s="9"/>
      <c r="AF27" s="9"/>
      <c r="AG27" s="9">
        <v>1</v>
      </c>
      <c r="AH27" s="9"/>
      <c r="AI27" s="9"/>
      <c r="AJ27" s="9">
        <v>1</v>
      </c>
      <c r="AK27" s="9"/>
      <c r="AL27" s="9"/>
      <c r="AM27" s="9">
        <v>1</v>
      </c>
      <c r="AN27" s="9"/>
      <c r="AO27" s="9"/>
      <c r="AP27" s="9">
        <v>1</v>
      </c>
      <c r="AQ27" s="9"/>
      <c r="AR27" s="9"/>
      <c r="AS27" s="9">
        <v>1</v>
      </c>
      <c r="AT27" s="9"/>
      <c r="AU27" s="20"/>
      <c r="AV27" s="9">
        <v>1</v>
      </c>
      <c r="AW27" s="9"/>
      <c r="AX27" s="9"/>
      <c r="AY27" s="9"/>
      <c r="AZ27" s="9">
        <v>1</v>
      </c>
      <c r="BA27" s="9"/>
      <c r="BB27" s="9">
        <v>1</v>
      </c>
      <c r="BC27" s="9"/>
      <c r="BD27" s="9"/>
      <c r="BE27" s="9"/>
      <c r="BF27" s="9">
        <v>1</v>
      </c>
      <c r="BG27" s="9"/>
      <c r="BH27" s="9"/>
      <c r="BI27" s="9">
        <v>1</v>
      </c>
      <c r="BJ27" s="9"/>
      <c r="BK27" s="9"/>
      <c r="BL27" s="9">
        <v>1</v>
      </c>
      <c r="BM27" s="9"/>
      <c r="BN27" s="9"/>
      <c r="BO27" s="9">
        <v>1</v>
      </c>
      <c r="BP27" s="9"/>
      <c r="BQ27" s="9"/>
      <c r="BR27" s="9">
        <v>1</v>
      </c>
      <c r="BS27" s="9"/>
      <c r="BT27" s="9"/>
      <c r="BU27" s="9">
        <v>1</v>
      </c>
      <c r="BV27" s="9"/>
      <c r="BW27" s="21">
        <v>1</v>
      </c>
      <c r="BX27" s="9"/>
      <c r="BY27" s="9"/>
      <c r="BZ27" s="9">
        <v>1</v>
      </c>
      <c r="CA27" s="9"/>
      <c r="CB27" s="9"/>
      <c r="CC27" s="9">
        <v>1</v>
      </c>
      <c r="CD27" s="9"/>
      <c r="CE27" s="9"/>
      <c r="CF27" s="9">
        <v>1</v>
      </c>
      <c r="CG27" s="9"/>
      <c r="CH27" s="9"/>
      <c r="CI27" s="9">
        <v>1</v>
      </c>
      <c r="CJ27" s="9"/>
      <c r="CK27" s="9"/>
      <c r="CL27" s="9">
        <v>1</v>
      </c>
      <c r="CM27" s="9"/>
      <c r="CN27" s="9"/>
      <c r="CO27" s="9">
        <v>1</v>
      </c>
      <c r="CP27" s="9"/>
      <c r="CQ27" s="9"/>
      <c r="CR27" s="9"/>
      <c r="CS27" s="9">
        <v>1</v>
      </c>
      <c r="CT27" s="9"/>
      <c r="CU27" s="9"/>
      <c r="CV27" s="9">
        <v>1</v>
      </c>
      <c r="CW27" s="9"/>
      <c r="CX27" s="9"/>
      <c r="CY27" s="9">
        <v>1</v>
      </c>
      <c r="CZ27" s="9"/>
      <c r="DA27" s="9"/>
      <c r="DB27" s="9">
        <v>1</v>
      </c>
      <c r="DC27" s="9"/>
      <c r="DD27" s="9"/>
      <c r="DE27" s="9">
        <v>1</v>
      </c>
      <c r="DF27" s="9"/>
      <c r="DG27" s="9"/>
      <c r="DH27" s="9">
        <v>1</v>
      </c>
      <c r="DI27" s="9"/>
      <c r="DJ27" s="9"/>
      <c r="DK27" s="9">
        <v>1</v>
      </c>
      <c r="DL27" s="9"/>
      <c r="DM27" s="9"/>
      <c r="DN27" s="9">
        <v>1</v>
      </c>
      <c r="DO27" s="9"/>
      <c r="DP27" s="9"/>
      <c r="DQ27" s="9">
        <v>1</v>
      </c>
      <c r="DR27" s="9"/>
      <c r="DS27" s="9"/>
      <c r="DT27" s="9">
        <v>1</v>
      </c>
      <c r="DU27" s="9"/>
      <c r="DV27" s="9">
        <v>1</v>
      </c>
      <c r="DW27" s="9"/>
      <c r="DX27" s="9"/>
      <c r="DY27" s="9"/>
      <c r="DZ27" s="9">
        <v>1</v>
      </c>
      <c r="EA27" s="9"/>
      <c r="EB27" s="9"/>
      <c r="EC27" s="9">
        <v>1</v>
      </c>
      <c r="ED27" s="9"/>
      <c r="EE27" s="9">
        <v>1</v>
      </c>
      <c r="EF27" s="9"/>
      <c r="EG27" s="9"/>
      <c r="EH27" s="9"/>
      <c r="EI27" s="9">
        <v>1</v>
      </c>
      <c r="EJ27" s="9"/>
      <c r="EK27" s="9">
        <v>1</v>
      </c>
      <c r="EL27" s="9"/>
      <c r="EM27" s="9"/>
      <c r="EN27" s="9">
        <v>1</v>
      </c>
      <c r="EO27" s="9"/>
      <c r="EP27" s="9"/>
      <c r="EQ27" s="9">
        <v>1</v>
      </c>
      <c r="ER27" s="9"/>
      <c r="ES27" s="9"/>
      <c r="ET27" s="9">
        <v>1</v>
      </c>
      <c r="EU27" s="9"/>
      <c r="EV27" s="9"/>
      <c r="EW27" s="9">
        <v>1</v>
      </c>
      <c r="EX27" s="9"/>
      <c r="EY27" s="9"/>
      <c r="EZ27" s="9">
        <v>1</v>
      </c>
      <c r="FA27" s="9"/>
      <c r="FB27" s="9"/>
      <c r="FC27" s="9">
        <v>1</v>
      </c>
      <c r="FD27" s="9"/>
      <c r="FE27" s="9"/>
      <c r="FF27" s="9">
        <v>1</v>
      </c>
      <c r="FG27" s="9"/>
      <c r="FH27" s="9"/>
      <c r="FI27" s="9">
        <v>1</v>
      </c>
      <c r="FJ27" s="9"/>
      <c r="FK27" s="9"/>
      <c r="FL27" s="9">
        <v>1</v>
      </c>
      <c r="FM27" s="9"/>
      <c r="FN27" s="9"/>
      <c r="FO27" s="9">
        <v>1</v>
      </c>
      <c r="FP27" s="9"/>
      <c r="FQ27" s="9"/>
      <c r="FR27" s="9">
        <v>1</v>
      </c>
      <c r="FS27" s="9"/>
      <c r="FT27" s="9"/>
      <c r="FU27" s="9">
        <v>1</v>
      </c>
      <c r="FV27" s="9"/>
      <c r="FW27" s="9"/>
      <c r="FX27" s="9">
        <v>1</v>
      </c>
      <c r="FY27" s="9"/>
      <c r="FZ27" s="9"/>
      <c r="GA27" s="9">
        <v>1</v>
      </c>
      <c r="GB27" s="9"/>
      <c r="GC27" s="9"/>
      <c r="GD27" s="9">
        <v>1</v>
      </c>
      <c r="GE27" s="9"/>
      <c r="GF27" s="9"/>
      <c r="GG27" s="9">
        <v>1</v>
      </c>
      <c r="GH27" s="9"/>
      <c r="GI27" s="9"/>
      <c r="GJ27" s="9">
        <v>1</v>
      </c>
      <c r="GK27" s="9"/>
      <c r="GL27" s="9"/>
      <c r="GM27" s="9">
        <v>1</v>
      </c>
      <c r="GN27" s="9"/>
      <c r="GO27" s="9"/>
      <c r="GP27" s="9"/>
      <c r="GQ27" s="9">
        <v>1</v>
      </c>
      <c r="GR27" s="9"/>
    </row>
    <row r="28" spans="1:200" x14ac:dyDescent="0.3">
      <c r="A28" s="22">
        <v>15</v>
      </c>
      <c r="B28" s="9" t="s">
        <v>375</v>
      </c>
      <c r="C28" s="22">
        <v>1</v>
      </c>
      <c r="D28" s="22"/>
      <c r="E28" s="22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9">
        <v>1</v>
      </c>
      <c r="S28" s="9"/>
      <c r="T28" s="9"/>
      <c r="U28" s="9"/>
      <c r="V28" s="9">
        <v>1</v>
      </c>
      <c r="W28" s="9"/>
      <c r="X28" s="9"/>
      <c r="Y28" s="9">
        <v>1</v>
      </c>
      <c r="Z28" s="9"/>
      <c r="AA28" s="9"/>
      <c r="AB28" s="9">
        <v>1</v>
      </c>
      <c r="AC28" s="9"/>
      <c r="AD28" s="9"/>
      <c r="AE28" s="9">
        <v>1</v>
      </c>
      <c r="AF28" s="9"/>
      <c r="AG28" s="9"/>
      <c r="AH28" s="9">
        <v>1</v>
      </c>
      <c r="AI28" s="9"/>
      <c r="AJ28" s="9"/>
      <c r="AK28" s="9">
        <v>1</v>
      </c>
      <c r="AL28" s="9"/>
      <c r="AM28" s="9"/>
      <c r="AN28" s="9">
        <v>1</v>
      </c>
      <c r="AO28" s="9"/>
      <c r="AP28" s="9"/>
      <c r="AQ28" s="9">
        <v>1</v>
      </c>
      <c r="AR28" s="9"/>
      <c r="AS28" s="9">
        <v>1</v>
      </c>
      <c r="AT28" s="9"/>
      <c r="AU28" s="20"/>
      <c r="AV28" s="9">
        <v>1</v>
      </c>
      <c r="AW28" s="9"/>
      <c r="AX28" s="9"/>
      <c r="AY28" s="9">
        <v>1</v>
      </c>
      <c r="AZ28" s="9"/>
      <c r="BA28" s="9"/>
      <c r="BB28" s="9"/>
      <c r="BC28" s="9">
        <v>1</v>
      </c>
      <c r="BD28" s="9"/>
      <c r="BE28" s="9">
        <v>1</v>
      </c>
      <c r="BF28" s="9"/>
      <c r="BG28" s="9"/>
      <c r="BH28" s="9">
        <v>1</v>
      </c>
      <c r="BI28" s="9"/>
      <c r="BJ28" s="9"/>
      <c r="BK28" s="9">
        <v>1</v>
      </c>
      <c r="BL28" s="9"/>
      <c r="BM28" s="9"/>
      <c r="BN28" s="9">
        <v>1</v>
      </c>
      <c r="BO28" s="9"/>
      <c r="BP28" s="9"/>
      <c r="BQ28" s="9">
        <v>1</v>
      </c>
      <c r="BR28" s="9"/>
      <c r="BS28" s="9"/>
      <c r="BT28" s="9">
        <v>1</v>
      </c>
      <c r="BU28" s="9"/>
      <c r="BV28" s="9"/>
      <c r="BW28" s="21"/>
      <c r="BX28" s="9">
        <v>1</v>
      </c>
      <c r="BY28" s="9"/>
      <c r="BZ28" s="9">
        <v>1</v>
      </c>
      <c r="CA28" s="9"/>
      <c r="CB28" s="9"/>
      <c r="CC28" s="9">
        <v>1</v>
      </c>
      <c r="CD28" s="9"/>
      <c r="CE28" s="9"/>
      <c r="CF28" s="9">
        <v>1</v>
      </c>
      <c r="CG28" s="9"/>
      <c r="CH28" s="9"/>
      <c r="CI28" s="9">
        <v>1</v>
      </c>
      <c r="CJ28" s="9"/>
      <c r="CK28" s="9"/>
      <c r="CL28" s="9"/>
      <c r="CM28" s="9">
        <v>1</v>
      </c>
      <c r="CN28" s="9"/>
      <c r="CO28" s="9"/>
      <c r="CP28" s="9">
        <v>1</v>
      </c>
      <c r="CQ28" s="9"/>
      <c r="CR28" s="9"/>
      <c r="CS28" s="9">
        <v>1</v>
      </c>
      <c r="CT28" s="9"/>
      <c r="CU28" s="9"/>
      <c r="CV28" s="9">
        <v>1</v>
      </c>
      <c r="CW28" s="9"/>
      <c r="CX28" s="9"/>
      <c r="CY28" s="9">
        <v>1</v>
      </c>
      <c r="CZ28" s="9"/>
      <c r="DA28" s="9"/>
      <c r="DB28" s="9">
        <v>1</v>
      </c>
      <c r="DC28" s="9"/>
      <c r="DD28" s="9"/>
      <c r="DE28" s="9">
        <v>1</v>
      </c>
      <c r="DF28" s="9"/>
      <c r="DG28" s="9"/>
      <c r="DH28" s="9">
        <v>1</v>
      </c>
      <c r="DI28" s="9"/>
      <c r="DJ28" s="9"/>
      <c r="DK28" s="9">
        <v>1</v>
      </c>
      <c r="DL28" s="9"/>
      <c r="DM28" s="9"/>
      <c r="DN28" s="9">
        <v>1</v>
      </c>
      <c r="DO28" s="9"/>
      <c r="DP28" s="9">
        <v>1</v>
      </c>
      <c r="DQ28" s="9"/>
      <c r="DR28" s="9"/>
      <c r="DS28" s="9">
        <v>1</v>
      </c>
      <c r="DT28" s="9"/>
      <c r="DU28" s="9"/>
      <c r="DV28" s="9">
        <v>1</v>
      </c>
      <c r="DW28" s="9"/>
      <c r="DX28" s="9"/>
      <c r="DY28" s="9">
        <v>1</v>
      </c>
      <c r="DZ28" s="9"/>
      <c r="EA28" s="9"/>
      <c r="EB28" s="9">
        <v>1</v>
      </c>
      <c r="EC28" s="9"/>
      <c r="ED28" s="9"/>
      <c r="EE28" s="9"/>
      <c r="EF28" s="9">
        <v>1</v>
      </c>
      <c r="EG28" s="9"/>
      <c r="EH28" s="9"/>
      <c r="EI28" s="9">
        <v>1</v>
      </c>
      <c r="EJ28" s="9"/>
      <c r="EK28" s="9"/>
      <c r="EL28" s="9">
        <v>1</v>
      </c>
      <c r="EM28" s="9"/>
      <c r="EN28" s="9">
        <v>1</v>
      </c>
      <c r="EO28" s="9"/>
      <c r="EP28" s="9"/>
      <c r="EQ28" s="9">
        <v>1</v>
      </c>
      <c r="ER28" s="9"/>
      <c r="ES28" s="9"/>
      <c r="ET28" s="9">
        <v>1</v>
      </c>
      <c r="EU28" s="9"/>
      <c r="EV28" s="9"/>
      <c r="EW28" s="9">
        <v>1</v>
      </c>
      <c r="EX28" s="9"/>
      <c r="EY28" s="9"/>
      <c r="EZ28" s="9">
        <v>1</v>
      </c>
      <c r="FA28" s="9"/>
      <c r="FB28" s="9"/>
      <c r="FC28" s="9">
        <v>1</v>
      </c>
      <c r="FD28" s="9"/>
      <c r="FE28" s="9"/>
      <c r="FF28" s="9">
        <v>1</v>
      </c>
      <c r="FG28" s="9"/>
      <c r="FH28" s="9"/>
      <c r="FI28" s="9">
        <v>1</v>
      </c>
      <c r="FJ28" s="9"/>
      <c r="FK28" s="9"/>
      <c r="FL28" s="9"/>
      <c r="FM28" s="9">
        <v>1</v>
      </c>
      <c r="FN28" s="9"/>
      <c r="FO28" s="9"/>
      <c r="FP28" s="9">
        <v>1</v>
      </c>
      <c r="FQ28" s="9"/>
      <c r="FR28" s="9">
        <v>1</v>
      </c>
      <c r="FS28" s="9"/>
      <c r="FT28" s="9"/>
      <c r="FU28" s="9">
        <v>1</v>
      </c>
      <c r="FV28" s="9"/>
      <c r="FW28" s="9"/>
      <c r="FX28" s="9">
        <v>1</v>
      </c>
      <c r="FY28" s="9"/>
      <c r="FZ28" s="9"/>
      <c r="GA28" s="9">
        <v>1</v>
      </c>
      <c r="GB28" s="9"/>
      <c r="GC28" s="9"/>
      <c r="GD28" s="9">
        <v>1</v>
      </c>
      <c r="GE28" s="9"/>
      <c r="GF28" s="9"/>
      <c r="GG28" s="9">
        <v>1</v>
      </c>
      <c r="GH28" s="9"/>
      <c r="GI28" s="9"/>
      <c r="GJ28" s="9">
        <v>1</v>
      </c>
      <c r="GK28" s="9"/>
      <c r="GL28" s="9"/>
      <c r="GM28" s="9">
        <v>1</v>
      </c>
      <c r="GN28" s="9"/>
      <c r="GO28" s="9"/>
      <c r="GP28" s="9">
        <v>1</v>
      </c>
      <c r="GQ28" s="9"/>
      <c r="GR28" s="9"/>
    </row>
    <row r="29" spans="1:200" x14ac:dyDescent="0.3">
      <c r="A29" s="22">
        <v>16</v>
      </c>
      <c r="B29" s="9" t="s">
        <v>376</v>
      </c>
      <c r="C29" s="22">
        <v>1</v>
      </c>
      <c r="D29" s="22"/>
      <c r="E29" s="22"/>
      <c r="F29" s="9">
        <v>1</v>
      </c>
      <c r="G29" s="9"/>
      <c r="H29" s="9"/>
      <c r="I29" s="9">
        <v>1</v>
      </c>
      <c r="J29" s="9"/>
      <c r="K29" s="9"/>
      <c r="L29" s="9">
        <v>1</v>
      </c>
      <c r="M29" s="9"/>
      <c r="N29" s="9"/>
      <c r="O29" s="9">
        <v>1</v>
      </c>
      <c r="P29" s="9"/>
      <c r="Q29" s="9"/>
      <c r="R29" s="9">
        <v>1</v>
      </c>
      <c r="S29" s="9"/>
      <c r="T29" s="9"/>
      <c r="U29" s="9">
        <v>1</v>
      </c>
      <c r="V29" s="9"/>
      <c r="W29" s="9"/>
      <c r="X29" s="9">
        <v>1</v>
      </c>
      <c r="Y29" s="9"/>
      <c r="Z29" s="9"/>
      <c r="AA29" s="9">
        <v>1</v>
      </c>
      <c r="AB29" s="9"/>
      <c r="AC29" s="9"/>
      <c r="AD29" s="9">
        <v>1</v>
      </c>
      <c r="AE29" s="9"/>
      <c r="AF29" s="9"/>
      <c r="AG29" s="9">
        <v>1</v>
      </c>
      <c r="AH29" s="9"/>
      <c r="AI29" s="9"/>
      <c r="AJ29" s="9">
        <v>1</v>
      </c>
      <c r="AK29" s="9"/>
      <c r="AL29" s="9"/>
      <c r="AM29" s="9">
        <v>1</v>
      </c>
      <c r="AN29" s="9"/>
      <c r="AO29" s="9"/>
      <c r="AP29" s="9">
        <v>1</v>
      </c>
      <c r="AQ29" s="9"/>
      <c r="AR29" s="9"/>
      <c r="AS29" s="9">
        <v>1</v>
      </c>
      <c r="AT29" s="9"/>
      <c r="AU29" s="20"/>
      <c r="AV29" s="9">
        <v>1</v>
      </c>
      <c r="AW29" s="9"/>
      <c r="AX29" s="9"/>
      <c r="AY29" s="9">
        <v>1</v>
      </c>
      <c r="AZ29" s="9"/>
      <c r="BA29" s="9"/>
      <c r="BB29" s="9">
        <v>1</v>
      </c>
      <c r="BC29" s="9"/>
      <c r="BD29" s="9"/>
      <c r="BE29" s="9">
        <v>1</v>
      </c>
      <c r="BF29" s="9"/>
      <c r="BG29" s="9"/>
      <c r="BH29" s="9">
        <v>1</v>
      </c>
      <c r="BI29" s="9"/>
      <c r="BJ29" s="9"/>
      <c r="BK29" s="9">
        <v>1</v>
      </c>
      <c r="BL29" s="9"/>
      <c r="BM29" s="9"/>
      <c r="BN29" s="9">
        <v>1</v>
      </c>
      <c r="BO29" s="9"/>
      <c r="BP29" s="9"/>
      <c r="BQ29" s="9">
        <v>1</v>
      </c>
      <c r="BR29" s="9"/>
      <c r="BS29" s="9"/>
      <c r="BT29" s="9">
        <v>1</v>
      </c>
      <c r="BU29" s="9"/>
      <c r="BV29" s="9"/>
      <c r="BW29" s="21">
        <v>1</v>
      </c>
      <c r="BX29" s="9"/>
      <c r="BY29" s="9"/>
      <c r="BZ29" s="9">
        <v>1</v>
      </c>
      <c r="CA29" s="9"/>
      <c r="CB29" s="9"/>
      <c r="CC29" s="9">
        <v>1</v>
      </c>
      <c r="CD29" s="9"/>
      <c r="CE29" s="9"/>
      <c r="CF29" s="9"/>
      <c r="CG29" s="9">
        <v>1</v>
      </c>
      <c r="CH29" s="9"/>
      <c r="CI29" s="9">
        <v>1</v>
      </c>
      <c r="CJ29" s="9"/>
      <c r="CK29" s="9"/>
      <c r="CL29" s="9">
        <v>1</v>
      </c>
      <c r="CM29" s="9"/>
      <c r="CN29" s="9"/>
      <c r="CO29" s="9">
        <v>1</v>
      </c>
      <c r="CP29" s="9"/>
      <c r="CQ29" s="9"/>
      <c r="CR29" s="9">
        <v>1</v>
      </c>
      <c r="CS29" s="9"/>
      <c r="CT29" s="9"/>
      <c r="CU29" s="9">
        <v>1</v>
      </c>
      <c r="CV29" s="9"/>
      <c r="CW29" s="9"/>
      <c r="CX29" s="9">
        <v>1</v>
      </c>
      <c r="CY29" s="9"/>
      <c r="CZ29" s="9"/>
      <c r="DA29" s="9">
        <v>1</v>
      </c>
      <c r="DB29" s="9"/>
      <c r="DC29" s="9"/>
      <c r="DD29" s="9">
        <v>1</v>
      </c>
      <c r="DE29" s="9"/>
      <c r="DF29" s="9"/>
      <c r="DG29" s="9">
        <v>1</v>
      </c>
      <c r="DH29" s="9"/>
      <c r="DI29" s="9"/>
      <c r="DJ29" s="9">
        <v>1</v>
      </c>
      <c r="DK29" s="9"/>
      <c r="DL29" s="9"/>
      <c r="DM29" s="9">
        <v>1</v>
      </c>
      <c r="DN29" s="9"/>
      <c r="DO29" s="9"/>
      <c r="DP29" s="9">
        <v>1</v>
      </c>
      <c r="DQ29" s="9"/>
      <c r="DR29" s="9"/>
      <c r="DS29" s="9">
        <v>1</v>
      </c>
      <c r="DT29" s="9"/>
      <c r="DU29" s="9"/>
      <c r="DV29" s="9">
        <v>1</v>
      </c>
      <c r="DW29" s="9"/>
      <c r="DX29" s="9"/>
      <c r="DY29" s="9"/>
      <c r="DZ29" s="9">
        <v>1</v>
      </c>
      <c r="EA29" s="9"/>
      <c r="EB29" s="9"/>
      <c r="EC29" s="9">
        <v>1</v>
      </c>
      <c r="ED29" s="9"/>
      <c r="EE29" s="9"/>
      <c r="EF29" s="9">
        <v>1</v>
      </c>
      <c r="EG29" s="9"/>
      <c r="EH29" s="9">
        <v>1</v>
      </c>
      <c r="EI29" s="9"/>
      <c r="EJ29" s="9"/>
      <c r="EK29" s="9">
        <v>1</v>
      </c>
      <c r="EL29" s="9"/>
      <c r="EM29" s="9"/>
      <c r="EN29" s="9"/>
      <c r="EO29" s="9">
        <v>1</v>
      </c>
      <c r="EP29" s="9"/>
      <c r="EQ29" s="9"/>
      <c r="ER29" s="9">
        <v>1</v>
      </c>
      <c r="ES29" s="9"/>
      <c r="ET29" s="9">
        <v>1</v>
      </c>
      <c r="EU29" s="9"/>
      <c r="EV29" s="9"/>
      <c r="EW29" s="9"/>
      <c r="EX29" s="9">
        <v>1</v>
      </c>
      <c r="EY29" s="9"/>
      <c r="EZ29" s="9"/>
      <c r="FA29" s="9">
        <v>1</v>
      </c>
      <c r="FB29" s="9"/>
      <c r="FC29" s="9">
        <v>1</v>
      </c>
      <c r="FD29" s="9"/>
      <c r="FE29" s="9"/>
      <c r="FF29" s="9">
        <v>1</v>
      </c>
      <c r="FG29" s="9"/>
      <c r="FH29" s="9"/>
      <c r="FI29" s="9"/>
      <c r="FJ29" s="9">
        <v>1</v>
      </c>
      <c r="FK29" s="9"/>
      <c r="FL29" s="9">
        <v>1</v>
      </c>
      <c r="FM29" s="9"/>
      <c r="FN29" s="9"/>
      <c r="FO29" s="9"/>
      <c r="FP29" s="9">
        <v>1</v>
      </c>
      <c r="FQ29" s="9"/>
      <c r="FR29" s="9">
        <v>1</v>
      </c>
      <c r="FS29" s="9"/>
      <c r="FT29" s="9"/>
      <c r="FU29" s="9"/>
      <c r="FV29" s="9">
        <v>1</v>
      </c>
      <c r="FW29" s="9"/>
      <c r="FX29" s="9">
        <v>1</v>
      </c>
      <c r="FY29" s="9"/>
      <c r="FZ29" s="9"/>
      <c r="GA29" s="9">
        <v>1</v>
      </c>
      <c r="GB29" s="9"/>
      <c r="GC29" s="9"/>
      <c r="GD29" s="9"/>
      <c r="GE29" s="9">
        <v>1</v>
      </c>
      <c r="GF29" s="9"/>
      <c r="GG29" s="9">
        <v>1</v>
      </c>
      <c r="GH29" s="9"/>
      <c r="GI29" s="9"/>
      <c r="GJ29" s="9"/>
      <c r="GK29" s="9">
        <v>1</v>
      </c>
      <c r="GL29" s="9"/>
      <c r="GM29" s="9"/>
      <c r="GN29" s="9">
        <v>1</v>
      </c>
      <c r="GO29" s="9"/>
      <c r="GP29" s="9">
        <v>1</v>
      </c>
      <c r="GQ29" s="9"/>
      <c r="GR29" s="9"/>
    </row>
    <row r="30" spans="1:200" x14ac:dyDescent="0.3">
      <c r="A30" s="22">
        <v>17</v>
      </c>
      <c r="B30" s="9" t="s">
        <v>377</v>
      </c>
      <c r="C30" s="22">
        <v>1</v>
      </c>
      <c r="D30" s="22"/>
      <c r="E30" s="22"/>
      <c r="F30" s="9">
        <v>1</v>
      </c>
      <c r="G30" s="9"/>
      <c r="H30" s="9"/>
      <c r="I30" s="9">
        <v>1</v>
      </c>
      <c r="J30" s="9"/>
      <c r="K30" s="9"/>
      <c r="L30" s="9">
        <v>1</v>
      </c>
      <c r="M30" s="9"/>
      <c r="N30" s="9"/>
      <c r="O30" s="9">
        <v>1</v>
      </c>
      <c r="P30" s="9"/>
      <c r="Q30" s="9"/>
      <c r="R30" s="9"/>
      <c r="S30" s="9">
        <v>1</v>
      </c>
      <c r="T30" s="9"/>
      <c r="U30" s="9">
        <v>1</v>
      </c>
      <c r="V30" s="9"/>
      <c r="W30" s="9"/>
      <c r="X30" s="9">
        <v>1</v>
      </c>
      <c r="Y30" s="9"/>
      <c r="Z30" s="9"/>
      <c r="AA30" s="9">
        <v>1</v>
      </c>
      <c r="AB30" s="9"/>
      <c r="AC30" s="9"/>
      <c r="AD30" s="9">
        <v>1</v>
      </c>
      <c r="AE30" s="9"/>
      <c r="AF30" s="9"/>
      <c r="AG30" s="9">
        <v>1</v>
      </c>
      <c r="AH30" s="9"/>
      <c r="AI30" s="9"/>
      <c r="AJ30" s="9">
        <v>1</v>
      </c>
      <c r="AK30" s="9"/>
      <c r="AL30" s="9"/>
      <c r="AM30" s="9">
        <v>1</v>
      </c>
      <c r="AN30" s="9"/>
      <c r="AO30" s="9"/>
      <c r="AP30" s="9">
        <v>1</v>
      </c>
      <c r="AQ30" s="9"/>
      <c r="AR30" s="9"/>
      <c r="AS30" s="9"/>
      <c r="AT30" s="9">
        <v>1</v>
      </c>
      <c r="AU30" s="20"/>
      <c r="AV30" s="9"/>
      <c r="AW30" s="9">
        <v>1</v>
      </c>
      <c r="AX30" s="9"/>
      <c r="AY30" s="9">
        <v>1</v>
      </c>
      <c r="AZ30" s="9"/>
      <c r="BA30" s="9"/>
      <c r="BB30" s="9">
        <v>1</v>
      </c>
      <c r="BC30" s="9"/>
      <c r="BD30" s="9"/>
      <c r="BE30" s="9"/>
      <c r="BF30" s="9">
        <v>1</v>
      </c>
      <c r="BG30" s="9"/>
      <c r="BH30" s="9"/>
      <c r="BI30" s="9">
        <v>1</v>
      </c>
      <c r="BJ30" s="9"/>
      <c r="BK30" s="9"/>
      <c r="BL30" s="9">
        <v>1</v>
      </c>
      <c r="BM30" s="9"/>
      <c r="BN30" s="9"/>
      <c r="BO30" s="9">
        <v>1</v>
      </c>
      <c r="BP30" s="9"/>
      <c r="BQ30" s="9"/>
      <c r="BR30" s="9">
        <v>1</v>
      </c>
      <c r="BS30" s="9"/>
      <c r="BT30" s="9"/>
      <c r="BU30" s="9">
        <v>1</v>
      </c>
      <c r="BV30" s="9"/>
      <c r="BW30" s="21">
        <v>1</v>
      </c>
      <c r="BX30" s="9"/>
      <c r="BY30" s="9"/>
      <c r="BZ30" s="9">
        <v>1</v>
      </c>
      <c r="CA30" s="9"/>
      <c r="CB30" s="9"/>
      <c r="CC30" s="9">
        <v>1</v>
      </c>
      <c r="CD30" s="9"/>
      <c r="CE30" s="9"/>
      <c r="CF30" s="9">
        <v>1</v>
      </c>
      <c r="CG30" s="9"/>
      <c r="CH30" s="9"/>
      <c r="CI30" s="9">
        <v>1</v>
      </c>
      <c r="CJ30" s="9"/>
      <c r="CK30" s="9"/>
      <c r="CL30" s="9">
        <v>1</v>
      </c>
      <c r="CM30" s="9"/>
      <c r="CN30" s="9"/>
      <c r="CO30" s="9">
        <v>1</v>
      </c>
      <c r="CP30" s="9"/>
      <c r="CQ30" s="9"/>
      <c r="CR30" s="9">
        <v>1</v>
      </c>
      <c r="CS30" s="9"/>
      <c r="CT30" s="9"/>
      <c r="CU30" s="9">
        <v>1</v>
      </c>
      <c r="CV30" s="9"/>
      <c r="CW30" s="9"/>
      <c r="CX30" s="9">
        <v>1</v>
      </c>
      <c r="CY30" s="9"/>
      <c r="CZ30" s="9"/>
      <c r="DA30" s="9">
        <v>1</v>
      </c>
      <c r="DB30" s="9"/>
      <c r="DC30" s="9"/>
      <c r="DD30" s="9">
        <v>1</v>
      </c>
      <c r="DE30" s="9"/>
      <c r="DF30" s="9"/>
      <c r="DG30" s="9">
        <v>1</v>
      </c>
      <c r="DH30" s="9"/>
      <c r="DI30" s="9"/>
      <c r="DJ30" s="9">
        <v>1</v>
      </c>
      <c r="DK30" s="9"/>
      <c r="DL30" s="9"/>
      <c r="DM30" s="9">
        <v>1</v>
      </c>
      <c r="DN30" s="9"/>
      <c r="DO30" s="9"/>
      <c r="DP30" s="9">
        <v>1</v>
      </c>
      <c r="DQ30" s="9"/>
      <c r="DR30" s="9"/>
      <c r="DS30" s="9">
        <v>1</v>
      </c>
      <c r="DT30" s="9"/>
      <c r="DU30" s="9"/>
      <c r="DV30" s="9">
        <v>1</v>
      </c>
      <c r="DW30" s="9"/>
      <c r="DX30" s="9"/>
      <c r="DY30" s="9">
        <v>1</v>
      </c>
      <c r="DZ30" s="9"/>
      <c r="EA30" s="9"/>
      <c r="EB30" s="9"/>
      <c r="EC30" s="9">
        <v>1</v>
      </c>
      <c r="ED30" s="9"/>
      <c r="EE30" s="9">
        <v>1</v>
      </c>
      <c r="EF30" s="9"/>
      <c r="EG30" s="9"/>
      <c r="EH30" s="9">
        <v>1</v>
      </c>
      <c r="EI30" s="9"/>
      <c r="EJ30" s="9"/>
      <c r="EK30" s="9">
        <v>1</v>
      </c>
      <c r="EL30" s="9"/>
      <c r="EM30" s="9"/>
      <c r="EN30" s="9">
        <v>1</v>
      </c>
      <c r="EO30" s="9"/>
      <c r="EP30" s="9"/>
      <c r="EQ30" s="9">
        <v>1</v>
      </c>
      <c r="ER30" s="9"/>
      <c r="ES30" s="9"/>
      <c r="ET30" s="9"/>
      <c r="EU30" s="9">
        <v>1</v>
      </c>
      <c r="EV30" s="9"/>
      <c r="EW30" s="9"/>
      <c r="EX30" s="9">
        <v>1</v>
      </c>
      <c r="EY30" s="9"/>
      <c r="EZ30" s="9">
        <v>1</v>
      </c>
      <c r="FA30" s="9"/>
      <c r="FB30" s="9"/>
      <c r="FC30" s="9"/>
      <c r="FD30" s="9">
        <v>1</v>
      </c>
      <c r="FE30" s="9"/>
      <c r="FF30" s="9"/>
      <c r="FG30" s="9">
        <v>1</v>
      </c>
      <c r="FH30" s="9"/>
      <c r="FI30" s="9">
        <v>1</v>
      </c>
      <c r="FJ30" s="9"/>
      <c r="FK30" s="9"/>
      <c r="FL30" s="9">
        <v>1</v>
      </c>
      <c r="FM30" s="9"/>
      <c r="FN30" s="9"/>
      <c r="FO30" s="9">
        <v>1</v>
      </c>
      <c r="FP30" s="9"/>
      <c r="FQ30" s="9"/>
      <c r="FR30" s="9">
        <v>1</v>
      </c>
      <c r="FS30" s="9"/>
      <c r="FT30" s="9"/>
      <c r="FU30" s="9">
        <v>1</v>
      </c>
      <c r="FV30" s="9"/>
      <c r="FW30" s="9"/>
      <c r="FX30" s="9">
        <v>1</v>
      </c>
      <c r="FY30" s="9"/>
      <c r="FZ30" s="9"/>
      <c r="GA30" s="9">
        <v>1</v>
      </c>
      <c r="GB30" s="9"/>
      <c r="GC30" s="9"/>
      <c r="GD30" s="9">
        <v>1</v>
      </c>
      <c r="GE30" s="9"/>
      <c r="GF30" s="9"/>
      <c r="GG30" s="9"/>
      <c r="GH30" s="9">
        <v>1</v>
      </c>
      <c r="GI30" s="9"/>
      <c r="GJ30" s="9">
        <v>1</v>
      </c>
      <c r="GK30" s="9"/>
      <c r="GL30" s="9"/>
      <c r="GM30" s="9">
        <v>1</v>
      </c>
      <c r="GN30" s="9"/>
      <c r="GO30" s="9"/>
      <c r="GP30" s="9"/>
      <c r="GQ30" s="9">
        <v>1</v>
      </c>
      <c r="GR30" s="9"/>
    </row>
    <row r="31" spans="1:200" x14ac:dyDescent="0.3">
      <c r="A31" s="22">
        <v>18</v>
      </c>
      <c r="B31" s="9" t="s">
        <v>378</v>
      </c>
      <c r="C31" s="22">
        <v>1</v>
      </c>
      <c r="D31" s="22"/>
      <c r="E31" s="22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>
        <v>1</v>
      </c>
      <c r="S31" s="9"/>
      <c r="T31" s="9"/>
      <c r="U31" s="9">
        <v>1</v>
      </c>
      <c r="V31" s="9"/>
      <c r="W31" s="9"/>
      <c r="X31" s="9">
        <v>1</v>
      </c>
      <c r="Y31" s="9"/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20"/>
      <c r="AV31" s="9">
        <v>1</v>
      </c>
      <c r="AW31" s="9"/>
      <c r="AX31" s="9"/>
      <c r="AY31" s="9"/>
      <c r="AZ31" s="9">
        <v>1</v>
      </c>
      <c r="BA31" s="9"/>
      <c r="BB31" s="9">
        <v>1</v>
      </c>
      <c r="BC31" s="9"/>
      <c r="BD31" s="9"/>
      <c r="BE31" s="9"/>
      <c r="BF31" s="9">
        <v>1</v>
      </c>
      <c r="BG31" s="9"/>
      <c r="BH31" s="9"/>
      <c r="BI31" s="9">
        <v>1</v>
      </c>
      <c r="BJ31" s="9"/>
      <c r="BK31" s="9"/>
      <c r="BL31" s="9">
        <v>1</v>
      </c>
      <c r="BM31" s="9"/>
      <c r="BN31" s="9"/>
      <c r="BO31" s="9">
        <v>1</v>
      </c>
      <c r="BP31" s="9"/>
      <c r="BQ31" s="9"/>
      <c r="BR31" s="9">
        <v>1</v>
      </c>
      <c r="BS31" s="9"/>
      <c r="BT31" s="9"/>
      <c r="BU31" s="9">
        <v>1</v>
      </c>
      <c r="BV31" s="9"/>
      <c r="BW31" s="21">
        <v>1</v>
      </c>
      <c r="BX31" s="9"/>
      <c r="BY31" s="9"/>
      <c r="BZ31" s="9">
        <v>1</v>
      </c>
      <c r="CA31" s="9"/>
      <c r="CB31" s="9"/>
      <c r="CC31" s="9">
        <v>1</v>
      </c>
      <c r="CD31" s="9"/>
      <c r="CE31" s="9"/>
      <c r="CF31" s="9">
        <v>1</v>
      </c>
      <c r="CG31" s="9"/>
      <c r="CH31" s="9"/>
      <c r="CI31" s="9">
        <v>1</v>
      </c>
      <c r="CJ31" s="9"/>
      <c r="CK31" s="9"/>
      <c r="CL31" s="9">
        <v>1</v>
      </c>
      <c r="CM31" s="9"/>
      <c r="CN31" s="9"/>
      <c r="CO31" s="9">
        <v>1</v>
      </c>
      <c r="CP31" s="9"/>
      <c r="CQ31" s="9"/>
      <c r="CR31" s="9">
        <v>1</v>
      </c>
      <c r="CS31" s="9"/>
      <c r="CT31" s="9"/>
      <c r="CU31" s="9">
        <v>1</v>
      </c>
      <c r="CV31" s="9"/>
      <c r="CW31" s="9"/>
      <c r="CX31" s="9">
        <v>1</v>
      </c>
      <c r="CY31" s="9"/>
      <c r="CZ31" s="9"/>
      <c r="DA31" s="9">
        <v>1</v>
      </c>
      <c r="DB31" s="9"/>
      <c r="DC31" s="9"/>
      <c r="DD31" s="9">
        <v>1</v>
      </c>
      <c r="DE31" s="9"/>
      <c r="DF31" s="9"/>
      <c r="DG31" s="9">
        <v>1</v>
      </c>
      <c r="DH31" s="9"/>
      <c r="DI31" s="9"/>
      <c r="DJ31" s="9">
        <v>1</v>
      </c>
      <c r="DK31" s="9"/>
      <c r="DL31" s="9"/>
      <c r="DM31" s="9">
        <v>1</v>
      </c>
      <c r="DN31" s="9"/>
      <c r="DO31" s="9"/>
      <c r="DP31" s="9">
        <v>1</v>
      </c>
      <c r="DQ31" s="9"/>
      <c r="DR31" s="9"/>
      <c r="DS31" s="9">
        <v>1</v>
      </c>
      <c r="DT31" s="9"/>
      <c r="DU31" s="9"/>
      <c r="DV31" s="9">
        <v>1</v>
      </c>
      <c r="DW31" s="9"/>
      <c r="DX31" s="9"/>
      <c r="DY31" s="9">
        <v>1</v>
      </c>
      <c r="DZ31" s="9"/>
      <c r="EA31" s="9"/>
      <c r="EB31" s="9">
        <v>1</v>
      </c>
      <c r="EC31" s="9"/>
      <c r="ED31" s="9"/>
      <c r="EE31" s="9">
        <v>1</v>
      </c>
      <c r="EF31" s="9"/>
      <c r="EG31" s="9"/>
      <c r="EH31" s="9">
        <v>1</v>
      </c>
      <c r="EI31" s="9"/>
      <c r="EJ31" s="9"/>
      <c r="EK31" s="9">
        <v>1</v>
      </c>
      <c r="EL31" s="9"/>
      <c r="EM31" s="9"/>
      <c r="EN31" s="9">
        <v>1</v>
      </c>
      <c r="EO31" s="9"/>
      <c r="EP31" s="9"/>
      <c r="EQ31" s="9">
        <v>1</v>
      </c>
      <c r="ER31" s="9"/>
      <c r="ES31" s="9"/>
      <c r="ET31" s="9">
        <v>1</v>
      </c>
      <c r="EU31" s="9"/>
      <c r="EV31" s="9"/>
      <c r="EW31" s="9">
        <v>1</v>
      </c>
      <c r="EX31" s="9"/>
      <c r="EY31" s="9"/>
      <c r="EZ31" s="9">
        <v>1</v>
      </c>
      <c r="FA31" s="9"/>
      <c r="FB31" s="9"/>
      <c r="FC31" s="9">
        <v>1</v>
      </c>
      <c r="FD31" s="9"/>
      <c r="FE31" s="9"/>
      <c r="FF31" s="9">
        <v>1</v>
      </c>
      <c r="FG31" s="9"/>
      <c r="FH31" s="9"/>
      <c r="FI31" s="9">
        <v>1</v>
      </c>
      <c r="FJ31" s="9"/>
      <c r="FK31" s="9"/>
      <c r="FL31" s="9">
        <v>1</v>
      </c>
      <c r="FM31" s="9"/>
      <c r="FN31" s="9"/>
      <c r="FO31" s="9">
        <v>1</v>
      </c>
      <c r="FP31" s="9"/>
      <c r="FQ31" s="9"/>
      <c r="FR31" s="9"/>
      <c r="FS31" s="9">
        <v>1</v>
      </c>
      <c r="FT31" s="9"/>
      <c r="FU31" s="9">
        <v>1</v>
      </c>
      <c r="FV31" s="9"/>
      <c r="FW31" s="9"/>
      <c r="FX31" s="9">
        <v>1</v>
      </c>
      <c r="FY31" s="9"/>
      <c r="FZ31" s="9"/>
      <c r="GA31" s="9"/>
      <c r="GB31" s="9">
        <v>1</v>
      </c>
      <c r="GC31" s="9"/>
      <c r="GD31" s="9">
        <v>1</v>
      </c>
      <c r="GE31" s="9"/>
      <c r="GF31" s="9"/>
      <c r="GG31" s="9">
        <v>1</v>
      </c>
      <c r="GH31" s="9"/>
      <c r="GI31" s="9"/>
      <c r="GJ31" s="9">
        <v>1</v>
      </c>
      <c r="GK31" s="9"/>
      <c r="GL31" s="9"/>
      <c r="GM31" s="9">
        <v>1</v>
      </c>
      <c r="GN31" s="9"/>
      <c r="GO31" s="9"/>
      <c r="GP31" s="9">
        <v>1</v>
      </c>
      <c r="GQ31" s="9"/>
      <c r="GR31" s="9"/>
    </row>
    <row r="32" spans="1:200" x14ac:dyDescent="0.3">
      <c r="A32" s="22">
        <v>19</v>
      </c>
      <c r="B32" s="9" t="s">
        <v>379</v>
      </c>
      <c r="C32" s="22"/>
      <c r="D32" s="22">
        <v>1</v>
      </c>
      <c r="E32" s="22"/>
      <c r="F32" s="9"/>
      <c r="G32" s="9">
        <v>1</v>
      </c>
      <c r="H32" s="9"/>
      <c r="I32" s="9">
        <v>1</v>
      </c>
      <c r="J32" s="9"/>
      <c r="K32" s="9"/>
      <c r="L32" s="9">
        <v>1</v>
      </c>
      <c r="M32" s="9"/>
      <c r="N32" s="9"/>
      <c r="O32" s="9">
        <v>1</v>
      </c>
      <c r="P32" s="9"/>
      <c r="Q32" s="9"/>
      <c r="R32" s="9">
        <v>1</v>
      </c>
      <c r="S32" s="9"/>
      <c r="T32" s="9"/>
      <c r="U32" s="9">
        <v>1</v>
      </c>
      <c r="V32" s="9"/>
      <c r="W32" s="9"/>
      <c r="X32" s="9"/>
      <c r="Y32" s="9">
        <v>1</v>
      </c>
      <c r="Z32" s="9"/>
      <c r="AA32" s="9">
        <v>1</v>
      </c>
      <c r="AB32" s="9"/>
      <c r="AC32" s="9"/>
      <c r="AD32" s="9"/>
      <c r="AE32" s="9">
        <v>1</v>
      </c>
      <c r="AF32" s="9"/>
      <c r="AG32" s="9"/>
      <c r="AH32" s="9">
        <v>1</v>
      </c>
      <c r="AI32" s="9"/>
      <c r="AJ32" s="9">
        <v>1</v>
      </c>
      <c r="AK32" s="9"/>
      <c r="AL32" s="9"/>
      <c r="AM32" s="9">
        <v>1</v>
      </c>
      <c r="AN32" s="9"/>
      <c r="AO32" s="9"/>
      <c r="AP32" s="9">
        <v>1</v>
      </c>
      <c r="AQ32" s="9"/>
      <c r="AR32" s="9"/>
      <c r="AS32" s="9">
        <v>1</v>
      </c>
      <c r="AT32" s="9"/>
      <c r="AU32" s="20"/>
      <c r="AV32" s="9">
        <v>1</v>
      </c>
      <c r="AW32" s="9"/>
      <c r="AX32" s="9"/>
      <c r="AY32" s="9">
        <v>1</v>
      </c>
      <c r="AZ32" s="9"/>
      <c r="BA32" s="9"/>
      <c r="BB32" s="9"/>
      <c r="BC32" s="9">
        <v>1</v>
      </c>
      <c r="BD32" s="9"/>
      <c r="BE32" s="9"/>
      <c r="BF32" s="9">
        <v>1</v>
      </c>
      <c r="BG32" s="9"/>
      <c r="BH32" s="9"/>
      <c r="BI32" s="9">
        <v>1</v>
      </c>
      <c r="BJ32" s="9"/>
      <c r="BK32" s="9"/>
      <c r="BL32" s="9">
        <v>1</v>
      </c>
      <c r="BM32" s="9"/>
      <c r="BN32" s="9"/>
      <c r="BO32" s="9">
        <v>1</v>
      </c>
      <c r="BP32" s="9"/>
      <c r="BQ32" s="9"/>
      <c r="BR32" s="9">
        <v>1</v>
      </c>
      <c r="BS32" s="9"/>
      <c r="BT32" s="9"/>
      <c r="BU32" s="9">
        <v>1</v>
      </c>
      <c r="BV32" s="9"/>
      <c r="BW32" s="21">
        <v>1</v>
      </c>
      <c r="BX32" s="9"/>
      <c r="BY32" s="9"/>
      <c r="BZ32" s="9">
        <v>1</v>
      </c>
      <c r="CA32" s="9"/>
      <c r="CB32" s="9"/>
      <c r="CC32" s="9">
        <v>1</v>
      </c>
      <c r="CD32" s="9"/>
      <c r="CE32" s="9"/>
      <c r="CF32" s="9">
        <v>1</v>
      </c>
      <c r="CG32" s="9"/>
      <c r="CH32" s="9"/>
      <c r="CI32" s="9">
        <v>1</v>
      </c>
      <c r="CJ32" s="9"/>
      <c r="CK32" s="9"/>
      <c r="CL32" s="9">
        <v>1</v>
      </c>
      <c r="CM32" s="9"/>
      <c r="CN32" s="9"/>
      <c r="CO32" s="9">
        <v>1</v>
      </c>
      <c r="CP32" s="9"/>
      <c r="CQ32" s="9"/>
      <c r="CR32" s="9">
        <v>1</v>
      </c>
      <c r="CS32" s="9"/>
      <c r="CT32" s="9"/>
      <c r="CU32" s="9">
        <v>1</v>
      </c>
      <c r="CV32" s="9"/>
      <c r="CW32" s="9"/>
      <c r="CX32" s="9">
        <v>1</v>
      </c>
      <c r="CY32" s="9"/>
      <c r="CZ32" s="9"/>
      <c r="DA32" s="9">
        <v>1</v>
      </c>
      <c r="DB32" s="9"/>
      <c r="DC32" s="9"/>
      <c r="DD32" s="9">
        <v>1</v>
      </c>
      <c r="DE32" s="9"/>
      <c r="DF32" s="9"/>
      <c r="DG32" s="9">
        <v>1</v>
      </c>
      <c r="DH32" s="9"/>
      <c r="DI32" s="9"/>
      <c r="DJ32" s="9">
        <v>1</v>
      </c>
      <c r="DK32" s="9"/>
      <c r="DL32" s="9"/>
      <c r="DM32" s="9">
        <v>1</v>
      </c>
      <c r="DN32" s="9"/>
      <c r="DO32" s="9"/>
      <c r="DP32" s="9">
        <v>1</v>
      </c>
      <c r="DQ32" s="9"/>
      <c r="DR32" s="9"/>
      <c r="DS32" s="9">
        <v>1</v>
      </c>
      <c r="DT32" s="9"/>
      <c r="DU32" s="9"/>
      <c r="DV32" s="9">
        <v>1</v>
      </c>
      <c r="DW32" s="9"/>
      <c r="DX32" s="9"/>
      <c r="DY32" s="9"/>
      <c r="DZ32" s="9">
        <v>1</v>
      </c>
      <c r="EA32" s="9"/>
      <c r="EB32" s="9">
        <v>1</v>
      </c>
      <c r="EC32" s="9"/>
      <c r="ED32" s="9"/>
      <c r="EE32" s="9"/>
      <c r="EF32" s="9">
        <v>1</v>
      </c>
      <c r="EG32" s="9"/>
      <c r="EH32" s="9">
        <v>1</v>
      </c>
      <c r="EI32" s="9"/>
      <c r="EJ32" s="9"/>
      <c r="EK32" s="9">
        <v>1</v>
      </c>
      <c r="EL32" s="9"/>
      <c r="EM32" s="9"/>
      <c r="EN32" s="9">
        <v>1</v>
      </c>
      <c r="EO32" s="9"/>
      <c r="EP32" s="9"/>
      <c r="EQ32" s="9">
        <v>1</v>
      </c>
      <c r="ER32" s="9"/>
      <c r="ES32" s="9"/>
      <c r="ET32" s="9">
        <v>1</v>
      </c>
      <c r="EU32" s="9"/>
      <c r="EV32" s="9"/>
      <c r="EW32" s="9">
        <v>1</v>
      </c>
      <c r="EX32" s="9"/>
      <c r="EY32" s="9"/>
      <c r="EZ32" s="9">
        <v>1</v>
      </c>
      <c r="FA32" s="9"/>
      <c r="FB32" s="9"/>
      <c r="FC32" s="9">
        <v>1</v>
      </c>
      <c r="FD32" s="9"/>
      <c r="FE32" s="9"/>
      <c r="FF32" s="9">
        <v>1</v>
      </c>
      <c r="FG32" s="9"/>
      <c r="FH32" s="9"/>
      <c r="FI32" s="9">
        <v>1</v>
      </c>
      <c r="FJ32" s="9"/>
      <c r="FK32" s="9"/>
      <c r="FL32" s="9">
        <v>1</v>
      </c>
      <c r="FM32" s="9"/>
      <c r="FN32" s="9"/>
      <c r="FO32" s="9">
        <v>1</v>
      </c>
      <c r="FP32" s="9"/>
      <c r="FQ32" s="9"/>
      <c r="FR32" s="9">
        <v>1</v>
      </c>
      <c r="FS32" s="9"/>
      <c r="FT32" s="9"/>
      <c r="FU32" s="9">
        <v>1</v>
      </c>
      <c r="FV32" s="9"/>
      <c r="FW32" s="9"/>
      <c r="FX32" s="9">
        <v>1</v>
      </c>
      <c r="FY32" s="9"/>
      <c r="FZ32" s="9"/>
      <c r="GA32" s="9">
        <v>1</v>
      </c>
      <c r="GB32" s="9"/>
      <c r="GC32" s="9"/>
      <c r="GD32" s="9">
        <v>1</v>
      </c>
      <c r="GE32" s="9"/>
      <c r="GF32" s="9"/>
      <c r="GG32" s="9">
        <v>1</v>
      </c>
      <c r="GH32" s="9"/>
      <c r="GI32" s="9"/>
      <c r="GJ32" s="9">
        <v>1</v>
      </c>
      <c r="GK32" s="9"/>
      <c r="GL32" s="9"/>
      <c r="GM32" s="9">
        <v>1</v>
      </c>
      <c r="GN32" s="9"/>
      <c r="GO32" s="9"/>
      <c r="GP32" s="9">
        <v>1</v>
      </c>
      <c r="GQ32" s="9"/>
      <c r="GR32" s="9"/>
    </row>
    <row r="33" spans="1:200" x14ac:dyDescent="0.3">
      <c r="A33" s="44" t="s">
        <v>349</v>
      </c>
      <c r="B33" s="45"/>
      <c r="C33" s="22">
        <f>SUM(C14:C32)</f>
        <v>15</v>
      </c>
      <c r="D33" s="22">
        <f>SUM(D14:D32)</f>
        <v>4</v>
      </c>
      <c r="E33" s="22">
        <f>SUM(E14:E32)</f>
        <v>0</v>
      </c>
      <c r="F33" s="22">
        <f>SUM(F14:F32)</f>
        <v>15</v>
      </c>
      <c r="G33" s="22">
        <f>SUM(G14:G32)</f>
        <v>4</v>
      </c>
      <c r="H33" s="22">
        <f>SUM(H14:H32)</f>
        <v>0</v>
      </c>
      <c r="I33" s="22">
        <f>SUM(I14:I32)</f>
        <v>17</v>
      </c>
      <c r="J33" s="22">
        <f>SUM(J14:J32)</f>
        <v>2</v>
      </c>
      <c r="K33" s="22">
        <f>SUM(K14:K32)</f>
        <v>0</v>
      </c>
      <c r="L33" s="22">
        <f>SUM(L14:L32)</f>
        <v>17</v>
      </c>
      <c r="M33" s="22">
        <f>SUM(M14:M32)</f>
        <v>2</v>
      </c>
      <c r="N33" s="22">
        <f>SUM(N14:N32)</f>
        <v>0</v>
      </c>
      <c r="O33" s="22">
        <f>SUM(O14:O32)</f>
        <v>17</v>
      </c>
      <c r="P33" s="22">
        <f>SUM(P14:P32)</f>
        <v>2</v>
      </c>
      <c r="Q33" s="22">
        <f>SUM(Q14:Q32)</f>
        <v>0</v>
      </c>
      <c r="R33" s="22">
        <f>SUM(R14:R32)</f>
        <v>15</v>
      </c>
      <c r="S33" s="22">
        <f>SUM(S14:S32)</f>
        <v>4</v>
      </c>
      <c r="T33" s="22">
        <f>SUM(T14:T32)</f>
        <v>0</v>
      </c>
      <c r="U33" s="22">
        <f>SUM(U14:U32)</f>
        <v>14</v>
      </c>
      <c r="V33" s="22">
        <f>SUM(V14:V32)</f>
        <v>5</v>
      </c>
      <c r="W33" s="22">
        <f>SUM(W14:W32)</f>
        <v>0</v>
      </c>
      <c r="X33" s="22">
        <f>SUM(X14:X32)</f>
        <v>14</v>
      </c>
      <c r="Y33" s="22">
        <f>SUM(Y14:Y32)</f>
        <v>5</v>
      </c>
      <c r="Z33" s="22">
        <f>SUM(Z14:Z32)</f>
        <v>0</v>
      </c>
      <c r="AA33" s="22">
        <f>SUM(AA14:AA32)</f>
        <v>17</v>
      </c>
      <c r="AB33" s="22">
        <f>SUM(AB14:AB32)</f>
        <v>2</v>
      </c>
      <c r="AC33" s="22">
        <f>SUM(AC14:AC32)</f>
        <v>0</v>
      </c>
      <c r="AD33" s="22">
        <f>SUM(AD14:AD32)</f>
        <v>15</v>
      </c>
      <c r="AE33" s="22">
        <f>SUM(AE14:AE32)</f>
        <v>4</v>
      </c>
      <c r="AF33" s="22">
        <f>SUM(AF14:AF32)</f>
        <v>0</v>
      </c>
      <c r="AG33" s="22">
        <f>SUM(AG14:AG32)</f>
        <v>15</v>
      </c>
      <c r="AH33" s="22">
        <f>SUM(AH14:AH32)</f>
        <v>4</v>
      </c>
      <c r="AI33" s="22">
        <f>SUM(AI14:AI32)</f>
        <v>0</v>
      </c>
      <c r="AJ33" s="22">
        <f>SUM(AJ14:AJ32)</f>
        <v>16</v>
      </c>
      <c r="AK33" s="22">
        <f>SUM(AK14:AK32)</f>
        <v>3</v>
      </c>
      <c r="AL33" s="22">
        <f>SUM(AL14:AL32)</f>
        <v>0</v>
      </c>
      <c r="AM33" s="22">
        <f>SUM(AM14:AM32)</f>
        <v>16</v>
      </c>
      <c r="AN33" s="22">
        <f>SUM(AN14:AN32)</f>
        <v>3</v>
      </c>
      <c r="AO33" s="22">
        <f>SUM(AO14:AO32)</f>
        <v>0</v>
      </c>
      <c r="AP33" s="22">
        <f>SUM(AP14:AP32)</f>
        <v>16</v>
      </c>
      <c r="AQ33" s="22">
        <f>SUM(AQ14:AQ32)</f>
        <v>3</v>
      </c>
      <c r="AR33" s="22">
        <f>SUM(AR14:AR32)</f>
        <v>0</v>
      </c>
      <c r="AS33" s="22">
        <f>SUM(AS14:AS32)</f>
        <v>15</v>
      </c>
      <c r="AT33" s="22">
        <f>SUM(AT14:AT32)</f>
        <v>4</v>
      </c>
      <c r="AU33" s="22">
        <f>SUM(AU14:AU32)</f>
        <v>0</v>
      </c>
      <c r="AV33" s="22">
        <f>SUM(AV14:AV32)</f>
        <v>15</v>
      </c>
      <c r="AW33" s="22">
        <f>SUM(AW14:AW32)</f>
        <v>4</v>
      </c>
      <c r="AX33" s="22">
        <f>SUM(AX14:AX32)</f>
        <v>0</v>
      </c>
      <c r="AY33" s="22">
        <f>SUM(AY14:AY32)</f>
        <v>15</v>
      </c>
      <c r="AZ33" s="22">
        <f>SUM(AZ14:AZ32)</f>
        <v>4</v>
      </c>
      <c r="BA33" s="22">
        <f>SUM(BA14:BA32)</f>
        <v>0</v>
      </c>
      <c r="BB33" s="22">
        <f>SUM(BB14:BB32)</f>
        <v>15</v>
      </c>
      <c r="BC33" s="22">
        <f>SUM(BC14:BC32)</f>
        <v>4</v>
      </c>
      <c r="BD33" s="22">
        <f>SUM(BD14:BD32)</f>
        <v>0</v>
      </c>
      <c r="BE33" s="22">
        <f>SUM(BE14:BE32)</f>
        <v>6</v>
      </c>
      <c r="BF33" s="22">
        <f>SUM(BF14:BF32)</f>
        <v>13</v>
      </c>
      <c r="BG33" s="22">
        <f>SUM(BG14:BG32)</f>
        <v>0</v>
      </c>
      <c r="BH33" s="22">
        <f>SUM(BH14:BH32)</f>
        <v>7</v>
      </c>
      <c r="BI33" s="22">
        <f>SUM(BI14:BI32)</f>
        <v>12</v>
      </c>
      <c r="BJ33" s="22">
        <f>SUM(BJ14:BJ32)</f>
        <v>0</v>
      </c>
      <c r="BK33" s="22">
        <f>SUM(BK14:BK32)</f>
        <v>7</v>
      </c>
      <c r="BL33" s="22">
        <f>SUM(BL14:BL32)</f>
        <v>12</v>
      </c>
      <c r="BM33" s="22">
        <f>SUM(BM14:BM32)</f>
        <v>0</v>
      </c>
      <c r="BN33" s="22">
        <f>SUM(BN14:BN32)</f>
        <v>7</v>
      </c>
      <c r="BO33" s="22">
        <f>SUM(BO14:BO32)</f>
        <v>12</v>
      </c>
      <c r="BP33" s="22">
        <f>SUM(BP14:BP32)</f>
        <v>0</v>
      </c>
      <c r="BQ33" s="22">
        <f>SUM(BQ14:BQ32)</f>
        <v>7</v>
      </c>
      <c r="BR33" s="22">
        <f>SUM(BR14:BR32)</f>
        <v>12</v>
      </c>
      <c r="BS33" s="22">
        <f>SUM(BS14:BS32)</f>
        <v>0</v>
      </c>
      <c r="BT33" s="22">
        <f>SUM(BT14:BT32)</f>
        <v>7</v>
      </c>
      <c r="BU33" s="22">
        <f>SUM(BU14:BU32)</f>
        <v>12</v>
      </c>
      <c r="BV33" s="22">
        <f>SUM(BV14:BV32)</f>
        <v>0</v>
      </c>
      <c r="BW33" s="22">
        <f>SUM(BW14:BW32)</f>
        <v>16</v>
      </c>
      <c r="BX33" s="22">
        <f>SUM(BX14:BX32)</f>
        <v>3</v>
      </c>
      <c r="BY33" s="22">
        <f>SUM(BY14:BY32)</f>
        <v>0</v>
      </c>
      <c r="BZ33" s="22">
        <f>SUM(BZ14:BZ32)</f>
        <v>17</v>
      </c>
      <c r="CA33" s="22">
        <f>SUM(CA14:CA32)</f>
        <v>2</v>
      </c>
      <c r="CB33" s="22">
        <f>SUM(CB14:CB32)</f>
        <v>0</v>
      </c>
      <c r="CC33" s="22">
        <f>SUM(CC14:CC32)</f>
        <v>19</v>
      </c>
      <c r="CD33" s="22">
        <f>SUM(CD14:CD32)</f>
        <v>0</v>
      </c>
      <c r="CE33" s="22">
        <f>SUM(CE14:CE32)</f>
        <v>0</v>
      </c>
      <c r="CF33" s="22">
        <f>SUM(CF14:CF32)</f>
        <v>14</v>
      </c>
      <c r="CG33" s="22">
        <f>SUM(CG14:CG32)</f>
        <v>5</v>
      </c>
      <c r="CH33" s="22">
        <f>SUM(CH14:CH32)</f>
        <v>0</v>
      </c>
      <c r="CI33" s="22">
        <f>SUM(CI14:CI32)</f>
        <v>17</v>
      </c>
      <c r="CJ33" s="22">
        <f>SUM(CJ14:CJ32)</f>
        <v>2</v>
      </c>
      <c r="CK33" s="22">
        <f>SUM(CK14:CK32)</f>
        <v>0</v>
      </c>
      <c r="CL33" s="22">
        <f>SUM(CL14:CL32)</f>
        <v>17</v>
      </c>
      <c r="CM33" s="22">
        <f>SUM(CM14:CM32)</f>
        <v>2</v>
      </c>
      <c r="CN33" s="22">
        <f>SUM(CN14:CN32)</f>
        <v>0</v>
      </c>
      <c r="CO33" s="22">
        <f>SUM(CO14:CO32)</f>
        <v>17</v>
      </c>
      <c r="CP33" s="22">
        <f>SUM(CP14:CP32)</f>
        <v>2</v>
      </c>
      <c r="CQ33" s="22">
        <f>SUM(CQ14:CQ32)</f>
        <v>0</v>
      </c>
      <c r="CR33" s="22">
        <f>SUM(CR14:CR32)</f>
        <v>16</v>
      </c>
      <c r="CS33" s="22">
        <f>SUM(CS14:CS32)</f>
        <v>3</v>
      </c>
      <c r="CT33" s="22">
        <f>SUM(CT14:CT32)</f>
        <v>0</v>
      </c>
      <c r="CU33" s="22">
        <f>SUM(CU14:CU32)</f>
        <v>15</v>
      </c>
      <c r="CV33" s="22">
        <f>SUM(CV14:CV32)</f>
        <v>4</v>
      </c>
      <c r="CW33" s="22">
        <f>SUM(CW14:CW32)</f>
        <v>0</v>
      </c>
      <c r="CX33" s="22">
        <f>SUM(CX14:CX32)</f>
        <v>16</v>
      </c>
      <c r="CY33" s="22">
        <f>SUM(CY14:CY32)</f>
        <v>3</v>
      </c>
      <c r="CZ33" s="22">
        <f>SUM(CZ14:CZ32)</f>
        <v>0</v>
      </c>
      <c r="DA33" s="22">
        <f>SUM(DA14:DA32)</f>
        <v>15</v>
      </c>
      <c r="DB33" s="22">
        <f>SUM(DB14:DB32)</f>
        <v>4</v>
      </c>
      <c r="DC33" s="22">
        <f>SUM(DC14:DC32)</f>
        <v>0</v>
      </c>
      <c r="DD33" s="22">
        <f>SUM(DD14:DD32)</f>
        <v>15</v>
      </c>
      <c r="DE33" s="22">
        <f>SUM(DE14:DE32)</f>
        <v>4</v>
      </c>
      <c r="DF33" s="22">
        <f>SUM(DF14:DF32)</f>
        <v>0</v>
      </c>
      <c r="DG33" s="22">
        <f>SUM(DG14:DG32)</f>
        <v>15</v>
      </c>
      <c r="DH33" s="22">
        <f>SUM(DH14:DH32)</f>
        <v>4</v>
      </c>
      <c r="DI33" s="22">
        <f>SUM(DI14:DI32)</f>
        <v>0</v>
      </c>
      <c r="DJ33" s="22">
        <f>SUM(DJ14:DJ32)</f>
        <v>15</v>
      </c>
      <c r="DK33" s="22">
        <f>SUM(DK14:DK32)</f>
        <v>4</v>
      </c>
      <c r="DL33" s="22">
        <f>SUM(DL14:DL32)</f>
        <v>0</v>
      </c>
      <c r="DM33" s="22">
        <f>SUM(DM14:DM32)</f>
        <v>15</v>
      </c>
      <c r="DN33" s="22">
        <f>SUM(DN14:DN32)</f>
        <v>4</v>
      </c>
      <c r="DO33" s="22">
        <f>SUM(DO14:DO32)</f>
        <v>0</v>
      </c>
      <c r="DP33" s="22">
        <f>SUM(DP14:DP32)</f>
        <v>16</v>
      </c>
      <c r="DQ33" s="22">
        <f>SUM(DQ14:DQ32)</f>
        <v>3</v>
      </c>
      <c r="DR33" s="22">
        <f>SUM(DR14:DR32)</f>
        <v>0</v>
      </c>
      <c r="DS33" s="22">
        <f>SUM(DS14:DS32)</f>
        <v>16</v>
      </c>
      <c r="DT33" s="22">
        <f>SUM(DT14:DT32)</f>
        <v>3</v>
      </c>
      <c r="DU33" s="22">
        <f>SUM(DU14:DU32)</f>
        <v>0</v>
      </c>
      <c r="DV33" s="22">
        <f>SUM(DV14:DV32)</f>
        <v>19</v>
      </c>
      <c r="DW33" s="22">
        <f>SUM(DW14:DW32)</f>
        <v>0</v>
      </c>
      <c r="DX33" s="22">
        <f>SUM(DX14:DX32)</f>
        <v>0</v>
      </c>
      <c r="DY33" s="22">
        <f>SUM(DY14:DY32)</f>
        <v>12</v>
      </c>
      <c r="DZ33" s="22">
        <f>SUM(DZ14:DZ32)</f>
        <v>7</v>
      </c>
      <c r="EA33" s="22">
        <f>SUM(EA14:EA32)</f>
        <v>0</v>
      </c>
      <c r="EB33" s="22">
        <f>SUM(EB14:EB32)</f>
        <v>13</v>
      </c>
      <c r="EC33" s="22">
        <f>SUM(EC14:EC32)</f>
        <v>6</v>
      </c>
      <c r="ED33" s="22">
        <f>SUM(ED14:ED32)</f>
        <v>0</v>
      </c>
      <c r="EE33" s="22">
        <f>SUM(EE14:EE32)</f>
        <v>13</v>
      </c>
      <c r="EF33" s="22">
        <f>SUM(EF14:EF32)</f>
        <v>6</v>
      </c>
      <c r="EG33" s="22">
        <f>SUM(EG14:EG32)</f>
        <v>0</v>
      </c>
      <c r="EH33" s="22">
        <f>SUM(EH14:EH32)</f>
        <v>15</v>
      </c>
      <c r="EI33" s="22">
        <f>SUM(EI14:EI32)</f>
        <v>4</v>
      </c>
      <c r="EJ33" s="22">
        <f>SUM(EJ14:EJ32)</f>
        <v>0</v>
      </c>
      <c r="EK33" s="22">
        <f>SUM(EK14:EK32)</f>
        <v>16</v>
      </c>
      <c r="EL33" s="22">
        <f>SUM(EL14:EL32)</f>
        <v>3</v>
      </c>
      <c r="EM33" s="22">
        <f>SUM(EM14:EM32)</f>
        <v>0</v>
      </c>
      <c r="EN33" s="22">
        <f>SUM(EN14:EN32)</f>
        <v>15</v>
      </c>
      <c r="EO33" s="22">
        <f>SUM(EO14:EO32)</f>
        <v>4</v>
      </c>
      <c r="EP33" s="22">
        <f>SUM(EP14:EP32)</f>
        <v>0</v>
      </c>
      <c r="EQ33" s="22">
        <f>SUM(EQ14:EQ32)</f>
        <v>17</v>
      </c>
      <c r="ER33" s="22">
        <f>SUM(ER14:ER32)</f>
        <v>2</v>
      </c>
      <c r="ES33" s="22">
        <f>SUM(ES14:ES32)</f>
        <v>0</v>
      </c>
      <c r="ET33" s="22">
        <f>SUM(ET14:ET32)</f>
        <v>15</v>
      </c>
      <c r="EU33" s="22">
        <f>SUM(EU14:EU32)</f>
        <v>4</v>
      </c>
      <c r="EV33" s="22">
        <f>SUM(EV14:EV32)</f>
        <v>0</v>
      </c>
      <c r="EW33" s="22">
        <f>SUM(EW14:EW32)</f>
        <v>12</v>
      </c>
      <c r="EX33" s="22">
        <f>SUM(EX14:EX32)</f>
        <v>7</v>
      </c>
      <c r="EY33" s="22">
        <f>SUM(EY14:EY32)</f>
        <v>0</v>
      </c>
      <c r="EZ33" s="22">
        <f>SUM(EZ14:EZ32)</f>
        <v>15</v>
      </c>
      <c r="FA33" s="22">
        <f>SUM(FA14:FA32)</f>
        <v>4</v>
      </c>
      <c r="FB33" s="22">
        <f>SUM(FB14:FB32)</f>
        <v>0</v>
      </c>
      <c r="FC33" s="22">
        <f>SUM(FC14:FC32)</f>
        <v>15</v>
      </c>
      <c r="FD33" s="22">
        <f>SUM(FD14:FD32)</f>
        <v>4</v>
      </c>
      <c r="FE33" s="22">
        <f>SUM(FE14:FE32)</f>
        <v>0</v>
      </c>
      <c r="FF33" s="22">
        <f>SUM(FF14:FF32)</f>
        <v>16</v>
      </c>
      <c r="FG33" s="22">
        <f>SUM(FG14:FG32)</f>
        <v>3</v>
      </c>
      <c r="FH33" s="22">
        <f>SUM(FH14:FH32)</f>
        <v>0</v>
      </c>
      <c r="FI33" s="22">
        <f>SUM(FI14:FI32)</f>
        <v>18</v>
      </c>
      <c r="FJ33" s="22">
        <f>SUM(FJ14:FJ32)</f>
        <v>1</v>
      </c>
      <c r="FK33" s="22">
        <f>SUM(FK14:FK32)</f>
        <v>0</v>
      </c>
      <c r="FL33" s="22">
        <f>SUM(FL14:FL32)</f>
        <v>15</v>
      </c>
      <c r="FM33" s="22">
        <f>SUM(FM14:FM32)</f>
        <v>4</v>
      </c>
      <c r="FN33" s="22">
        <f>SUM(FN14:FN32)</f>
        <v>0</v>
      </c>
      <c r="FO33" s="22">
        <f>SUM(FO14:FO32)</f>
        <v>12</v>
      </c>
      <c r="FP33" s="22">
        <f>SUM(FP14:FP32)</f>
        <v>7</v>
      </c>
      <c r="FQ33" s="22">
        <f>SUM(FQ14:FQ32)</f>
        <v>0</v>
      </c>
      <c r="FR33" s="22">
        <f>SUM(FR14:FR32)</f>
        <v>14</v>
      </c>
      <c r="FS33" s="22">
        <f>SUM(FS14:FS32)</f>
        <v>5</v>
      </c>
      <c r="FT33" s="22">
        <f>SUM(FT14:FT32)</f>
        <v>0</v>
      </c>
      <c r="FU33" s="22">
        <f>SUM(FU14:FU32)</f>
        <v>15</v>
      </c>
      <c r="FV33" s="22">
        <f>SUM(FV14:FV32)</f>
        <v>4</v>
      </c>
      <c r="FW33" s="22">
        <f>SUM(FW14:FW32)</f>
        <v>0</v>
      </c>
      <c r="FX33" s="22">
        <f>SUM(FX14:FX32)</f>
        <v>16</v>
      </c>
      <c r="FY33" s="22">
        <f>SUM(FY14:FY32)</f>
        <v>3</v>
      </c>
      <c r="FZ33" s="22">
        <f>SUM(FZ14:FZ32)</f>
        <v>0</v>
      </c>
      <c r="GA33" s="22">
        <f>SUM(GA14:GA32)</f>
        <v>15</v>
      </c>
      <c r="GB33" s="22">
        <f>SUM(GB14:GB32)</f>
        <v>4</v>
      </c>
      <c r="GC33" s="22">
        <f>SUM(GC14:GC32)</f>
        <v>0</v>
      </c>
      <c r="GD33" s="22">
        <f>SUM(GD14:GD32)</f>
        <v>16</v>
      </c>
      <c r="GE33" s="22">
        <f>SUM(GE14:GE32)</f>
        <v>3</v>
      </c>
      <c r="GF33" s="22">
        <f>SUM(GF14:GF32)</f>
        <v>0</v>
      </c>
      <c r="GG33" s="22">
        <f>SUM(GG14:GG32)</f>
        <v>16</v>
      </c>
      <c r="GH33" s="22">
        <f>SUM(GH14:GH32)</f>
        <v>3</v>
      </c>
      <c r="GI33" s="22">
        <f>SUM(GI14:GI32)</f>
        <v>0</v>
      </c>
      <c r="GJ33" s="22">
        <f>SUM(GJ14:GJ32)</f>
        <v>15</v>
      </c>
      <c r="GK33" s="22">
        <f>SUM(GK14:GK32)</f>
        <v>4</v>
      </c>
      <c r="GL33" s="22">
        <f>SUM(GL14:GL32)</f>
        <v>0</v>
      </c>
      <c r="GM33" s="22">
        <f>SUM(GM14:GM32)</f>
        <v>14</v>
      </c>
      <c r="GN33" s="22">
        <f>SUM(GN14:GN32)</f>
        <v>5</v>
      </c>
      <c r="GO33" s="22">
        <f>SUM(GO14:GO32)</f>
        <v>0</v>
      </c>
      <c r="GP33" s="22">
        <f>SUM(GP14:GP32)</f>
        <v>14</v>
      </c>
      <c r="GQ33" s="22">
        <f>SUM(GQ14:GQ32)</f>
        <v>5</v>
      </c>
      <c r="GR33" s="22">
        <f>SUM(GR14:GR32)</f>
        <v>0</v>
      </c>
    </row>
    <row r="34" spans="1:200" ht="37.5" customHeight="1" x14ac:dyDescent="0.3">
      <c r="A34" s="46" t="s">
        <v>350</v>
      </c>
      <c r="B34" s="47"/>
      <c r="C34" s="23">
        <f>C33/25%</f>
        <v>60</v>
      </c>
      <c r="D34" s="23">
        <f t="shared" ref="D34:BO34" si="0">D33/25%</f>
        <v>16</v>
      </c>
      <c r="E34" s="23">
        <f t="shared" si="0"/>
        <v>0</v>
      </c>
      <c r="F34" s="23">
        <f t="shared" si="0"/>
        <v>60</v>
      </c>
      <c r="G34" s="23">
        <f t="shared" si="0"/>
        <v>16</v>
      </c>
      <c r="H34" s="23">
        <f t="shared" si="0"/>
        <v>0</v>
      </c>
      <c r="I34" s="23">
        <f t="shared" si="0"/>
        <v>68</v>
      </c>
      <c r="J34" s="23">
        <f t="shared" si="0"/>
        <v>8</v>
      </c>
      <c r="K34" s="23">
        <f t="shared" si="0"/>
        <v>0</v>
      </c>
      <c r="L34" s="23">
        <f t="shared" si="0"/>
        <v>68</v>
      </c>
      <c r="M34" s="23">
        <f t="shared" si="0"/>
        <v>8</v>
      </c>
      <c r="N34" s="23">
        <f t="shared" si="0"/>
        <v>0</v>
      </c>
      <c r="O34" s="23">
        <f t="shared" si="0"/>
        <v>68</v>
      </c>
      <c r="P34" s="23">
        <f t="shared" si="0"/>
        <v>8</v>
      </c>
      <c r="Q34" s="23">
        <f t="shared" si="0"/>
        <v>0</v>
      </c>
      <c r="R34" s="23">
        <f t="shared" si="0"/>
        <v>60</v>
      </c>
      <c r="S34" s="23">
        <f t="shared" si="0"/>
        <v>16</v>
      </c>
      <c r="T34" s="23">
        <f t="shared" si="0"/>
        <v>0</v>
      </c>
      <c r="U34" s="23">
        <f t="shared" si="0"/>
        <v>56</v>
      </c>
      <c r="V34" s="23">
        <f t="shared" si="0"/>
        <v>20</v>
      </c>
      <c r="W34" s="23">
        <f t="shared" si="0"/>
        <v>0</v>
      </c>
      <c r="X34" s="23">
        <f t="shared" si="0"/>
        <v>56</v>
      </c>
      <c r="Y34" s="23">
        <f t="shared" si="0"/>
        <v>20</v>
      </c>
      <c r="Z34" s="23">
        <f t="shared" si="0"/>
        <v>0</v>
      </c>
      <c r="AA34" s="23">
        <f t="shared" si="0"/>
        <v>68</v>
      </c>
      <c r="AB34" s="23">
        <f t="shared" si="0"/>
        <v>8</v>
      </c>
      <c r="AC34" s="23">
        <f t="shared" si="0"/>
        <v>0</v>
      </c>
      <c r="AD34" s="23">
        <f t="shared" si="0"/>
        <v>60</v>
      </c>
      <c r="AE34" s="23">
        <f t="shared" si="0"/>
        <v>16</v>
      </c>
      <c r="AF34" s="23">
        <f t="shared" si="0"/>
        <v>0</v>
      </c>
      <c r="AG34" s="23">
        <f t="shared" si="0"/>
        <v>60</v>
      </c>
      <c r="AH34" s="23">
        <f t="shared" si="0"/>
        <v>16</v>
      </c>
      <c r="AI34" s="23">
        <f t="shared" si="0"/>
        <v>0</v>
      </c>
      <c r="AJ34" s="23">
        <f t="shared" si="0"/>
        <v>64</v>
      </c>
      <c r="AK34" s="23">
        <f t="shared" si="0"/>
        <v>12</v>
      </c>
      <c r="AL34" s="23">
        <f t="shared" si="0"/>
        <v>0</v>
      </c>
      <c r="AM34" s="23">
        <f t="shared" si="0"/>
        <v>64</v>
      </c>
      <c r="AN34" s="23">
        <f t="shared" si="0"/>
        <v>12</v>
      </c>
      <c r="AO34" s="23">
        <f t="shared" si="0"/>
        <v>0</v>
      </c>
      <c r="AP34" s="23">
        <f t="shared" si="0"/>
        <v>64</v>
      </c>
      <c r="AQ34" s="23">
        <f t="shared" si="0"/>
        <v>12</v>
      </c>
      <c r="AR34" s="23">
        <f t="shared" si="0"/>
        <v>0</v>
      </c>
      <c r="AS34" s="23">
        <f t="shared" si="0"/>
        <v>60</v>
      </c>
      <c r="AT34" s="23">
        <f t="shared" si="0"/>
        <v>16</v>
      </c>
      <c r="AU34" s="23">
        <f t="shared" si="0"/>
        <v>0</v>
      </c>
      <c r="AV34" s="23">
        <f t="shared" si="0"/>
        <v>60</v>
      </c>
      <c r="AW34" s="23">
        <f t="shared" si="0"/>
        <v>16</v>
      </c>
      <c r="AX34" s="23">
        <f t="shared" si="0"/>
        <v>0</v>
      </c>
      <c r="AY34" s="23">
        <f t="shared" si="0"/>
        <v>60</v>
      </c>
      <c r="AZ34" s="23">
        <f t="shared" si="0"/>
        <v>16</v>
      </c>
      <c r="BA34" s="23">
        <f t="shared" si="0"/>
        <v>0</v>
      </c>
      <c r="BB34" s="23">
        <f t="shared" si="0"/>
        <v>60</v>
      </c>
      <c r="BC34" s="23">
        <f t="shared" si="0"/>
        <v>16</v>
      </c>
      <c r="BD34" s="23">
        <f t="shared" si="0"/>
        <v>0</v>
      </c>
      <c r="BE34" s="23">
        <f t="shared" si="0"/>
        <v>24</v>
      </c>
      <c r="BF34" s="23">
        <f t="shared" si="0"/>
        <v>52</v>
      </c>
      <c r="BG34" s="23">
        <f t="shared" si="0"/>
        <v>0</v>
      </c>
      <c r="BH34" s="23">
        <f t="shared" si="0"/>
        <v>28</v>
      </c>
      <c r="BI34" s="23">
        <f t="shared" si="0"/>
        <v>48</v>
      </c>
      <c r="BJ34" s="23">
        <f t="shared" si="0"/>
        <v>0</v>
      </c>
      <c r="BK34" s="23">
        <f t="shared" si="0"/>
        <v>28</v>
      </c>
      <c r="BL34" s="23">
        <f t="shared" si="0"/>
        <v>48</v>
      </c>
      <c r="BM34" s="23">
        <f t="shared" si="0"/>
        <v>0</v>
      </c>
      <c r="BN34" s="23">
        <f t="shared" si="0"/>
        <v>28</v>
      </c>
      <c r="BO34" s="23">
        <f t="shared" si="0"/>
        <v>48</v>
      </c>
      <c r="BP34" s="23">
        <f t="shared" ref="BP34:EA34" si="1">BP33/25%</f>
        <v>0</v>
      </c>
      <c r="BQ34" s="23">
        <f t="shared" si="1"/>
        <v>28</v>
      </c>
      <c r="BR34" s="23">
        <f t="shared" si="1"/>
        <v>48</v>
      </c>
      <c r="BS34" s="23">
        <f t="shared" si="1"/>
        <v>0</v>
      </c>
      <c r="BT34" s="23">
        <f t="shared" si="1"/>
        <v>28</v>
      </c>
      <c r="BU34" s="23">
        <f t="shared" si="1"/>
        <v>48</v>
      </c>
      <c r="BV34" s="23">
        <f t="shared" si="1"/>
        <v>0</v>
      </c>
      <c r="BW34" s="23">
        <f t="shared" si="1"/>
        <v>64</v>
      </c>
      <c r="BX34" s="23">
        <f t="shared" si="1"/>
        <v>12</v>
      </c>
      <c r="BY34" s="23">
        <f t="shared" si="1"/>
        <v>0</v>
      </c>
      <c r="BZ34" s="23">
        <f t="shared" si="1"/>
        <v>68</v>
      </c>
      <c r="CA34" s="23">
        <f t="shared" si="1"/>
        <v>8</v>
      </c>
      <c r="CB34" s="23">
        <f t="shared" si="1"/>
        <v>0</v>
      </c>
      <c r="CC34" s="23">
        <f t="shared" si="1"/>
        <v>76</v>
      </c>
      <c r="CD34" s="23">
        <f t="shared" si="1"/>
        <v>0</v>
      </c>
      <c r="CE34" s="23">
        <f t="shared" si="1"/>
        <v>0</v>
      </c>
      <c r="CF34" s="23">
        <f t="shared" si="1"/>
        <v>56</v>
      </c>
      <c r="CG34" s="23">
        <f t="shared" si="1"/>
        <v>20</v>
      </c>
      <c r="CH34" s="23">
        <f t="shared" si="1"/>
        <v>0</v>
      </c>
      <c r="CI34" s="23">
        <f t="shared" si="1"/>
        <v>68</v>
      </c>
      <c r="CJ34" s="23">
        <f t="shared" si="1"/>
        <v>8</v>
      </c>
      <c r="CK34" s="23">
        <f t="shared" si="1"/>
        <v>0</v>
      </c>
      <c r="CL34" s="23">
        <f t="shared" si="1"/>
        <v>68</v>
      </c>
      <c r="CM34" s="23">
        <f t="shared" si="1"/>
        <v>8</v>
      </c>
      <c r="CN34" s="23">
        <f t="shared" si="1"/>
        <v>0</v>
      </c>
      <c r="CO34" s="23">
        <f t="shared" si="1"/>
        <v>68</v>
      </c>
      <c r="CP34" s="23">
        <f t="shared" si="1"/>
        <v>8</v>
      </c>
      <c r="CQ34" s="23">
        <f t="shared" si="1"/>
        <v>0</v>
      </c>
      <c r="CR34" s="23">
        <f t="shared" si="1"/>
        <v>64</v>
      </c>
      <c r="CS34" s="23">
        <f t="shared" si="1"/>
        <v>12</v>
      </c>
      <c r="CT34" s="23">
        <f t="shared" si="1"/>
        <v>0</v>
      </c>
      <c r="CU34" s="23">
        <f t="shared" si="1"/>
        <v>60</v>
      </c>
      <c r="CV34" s="23">
        <f t="shared" si="1"/>
        <v>16</v>
      </c>
      <c r="CW34" s="23">
        <f t="shared" si="1"/>
        <v>0</v>
      </c>
      <c r="CX34" s="23">
        <f t="shared" si="1"/>
        <v>64</v>
      </c>
      <c r="CY34" s="23">
        <f t="shared" si="1"/>
        <v>12</v>
      </c>
      <c r="CZ34" s="23">
        <f t="shared" si="1"/>
        <v>0</v>
      </c>
      <c r="DA34" s="23">
        <f t="shared" si="1"/>
        <v>60</v>
      </c>
      <c r="DB34" s="23">
        <f t="shared" si="1"/>
        <v>16</v>
      </c>
      <c r="DC34" s="23">
        <f t="shared" si="1"/>
        <v>0</v>
      </c>
      <c r="DD34" s="23">
        <f t="shared" si="1"/>
        <v>60</v>
      </c>
      <c r="DE34" s="23">
        <f t="shared" si="1"/>
        <v>16</v>
      </c>
      <c r="DF34" s="23">
        <f t="shared" si="1"/>
        <v>0</v>
      </c>
      <c r="DG34" s="23">
        <f t="shared" si="1"/>
        <v>60</v>
      </c>
      <c r="DH34" s="23">
        <f t="shared" si="1"/>
        <v>16</v>
      </c>
      <c r="DI34" s="23">
        <f t="shared" si="1"/>
        <v>0</v>
      </c>
      <c r="DJ34" s="23">
        <f t="shared" si="1"/>
        <v>60</v>
      </c>
      <c r="DK34" s="23">
        <f t="shared" si="1"/>
        <v>16</v>
      </c>
      <c r="DL34" s="23">
        <f t="shared" si="1"/>
        <v>0</v>
      </c>
      <c r="DM34" s="23">
        <f t="shared" si="1"/>
        <v>60</v>
      </c>
      <c r="DN34" s="23">
        <f t="shared" si="1"/>
        <v>16</v>
      </c>
      <c r="DO34" s="23">
        <f t="shared" si="1"/>
        <v>0</v>
      </c>
      <c r="DP34" s="23">
        <f t="shared" si="1"/>
        <v>64</v>
      </c>
      <c r="DQ34" s="23">
        <f t="shared" si="1"/>
        <v>12</v>
      </c>
      <c r="DR34" s="23">
        <f t="shared" si="1"/>
        <v>0</v>
      </c>
      <c r="DS34" s="23">
        <f t="shared" si="1"/>
        <v>64</v>
      </c>
      <c r="DT34" s="23">
        <f t="shared" si="1"/>
        <v>12</v>
      </c>
      <c r="DU34" s="23">
        <f t="shared" si="1"/>
        <v>0</v>
      </c>
      <c r="DV34" s="23">
        <f t="shared" si="1"/>
        <v>76</v>
      </c>
      <c r="DW34" s="23">
        <f t="shared" si="1"/>
        <v>0</v>
      </c>
      <c r="DX34" s="23">
        <f t="shared" si="1"/>
        <v>0</v>
      </c>
      <c r="DY34" s="23">
        <f t="shared" si="1"/>
        <v>48</v>
      </c>
      <c r="DZ34" s="23">
        <f t="shared" si="1"/>
        <v>28</v>
      </c>
      <c r="EA34" s="23">
        <f t="shared" si="1"/>
        <v>0</v>
      </c>
      <c r="EB34" s="23">
        <f t="shared" ref="EB34:GM34" si="2">EB33/25%</f>
        <v>52</v>
      </c>
      <c r="EC34" s="23">
        <f t="shared" si="2"/>
        <v>24</v>
      </c>
      <c r="ED34" s="23">
        <f t="shared" si="2"/>
        <v>0</v>
      </c>
      <c r="EE34" s="23">
        <f t="shared" si="2"/>
        <v>52</v>
      </c>
      <c r="EF34" s="23">
        <f t="shared" si="2"/>
        <v>24</v>
      </c>
      <c r="EG34" s="23">
        <f t="shared" si="2"/>
        <v>0</v>
      </c>
      <c r="EH34" s="23">
        <f t="shared" si="2"/>
        <v>60</v>
      </c>
      <c r="EI34" s="23">
        <f t="shared" si="2"/>
        <v>16</v>
      </c>
      <c r="EJ34" s="23">
        <f t="shared" si="2"/>
        <v>0</v>
      </c>
      <c r="EK34" s="23">
        <f t="shared" si="2"/>
        <v>64</v>
      </c>
      <c r="EL34" s="23">
        <f t="shared" si="2"/>
        <v>12</v>
      </c>
      <c r="EM34" s="23">
        <f t="shared" si="2"/>
        <v>0</v>
      </c>
      <c r="EN34" s="23">
        <f t="shared" si="2"/>
        <v>60</v>
      </c>
      <c r="EO34" s="23">
        <f t="shared" si="2"/>
        <v>16</v>
      </c>
      <c r="EP34" s="23">
        <f t="shared" si="2"/>
        <v>0</v>
      </c>
      <c r="EQ34" s="23">
        <f t="shared" si="2"/>
        <v>68</v>
      </c>
      <c r="ER34" s="23">
        <f t="shared" si="2"/>
        <v>8</v>
      </c>
      <c r="ES34" s="23">
        <f t="shared" si="2"/>
        <v>0</v>
      </c>
      <c r="ET34" s="23">
        <f t="shared" si="2"/>
        <v>60</v>
      </c>
      <c r="EU34" s="23">
        <f t="shared" si="2"/>
        <v>16</v>
      </c>
      <c r="EV34" s="23">
        <f t="shared" si="2"/>
        <v>0</v>
      </c>
      <c r="EW34" s="23">
        <f t="shared" si="2"/>
        <v>48</v>
      </c>
      <c r="EX34" s="23">
        <f t="shared" si="2"/>
        <v>28</v>
      </c>
      <c r="EY34" s="23">
        <f t="shared" si="2"/>
        <v>0</v>
      </c>
      <c r="EZ34" s="23">
        <f t="shared" si="2"/>
        <v>60</v>
      </c>
      <c r="FA34" s="23">
        <f t="shared" si="2"/>
        <v>16</v>
      </c>
      <c r="FB34" s="23">
        <f t="shared" si="2"/>
        <v>0</v>
      </c>
      <c r="FC34" s="23">
        <f t="shared" si="2"/>
        <v>60</v>
      </c>
      <c r="FD34" s="23">
        <f t="shared" si="2"/>
        <v>16</v>
      </c>
      <c r="FE34" s="23">
        <f t="shared" si="2"/>
        <v>0</v>
      </c>
      <c r="FF34" s="23">
        <f t="shared" si="2"/>
        <v>64</v>
      </c>
      <c r="FG34" s="23">
        <f t="shared" si="2"/>
        <v>12</v>
      </c>
      <c r="FH34" s="23">
        <f t="shared" si="2"/>
        <v>0</v>
      </c>
      <c r="FI34" s="23">
        <f t="shared" si="2"/>
        <v>72</v>
      </c>
      <c r="FJ34" s="23">
        <f t="shared" si="2"/>
        <v>4</v>
      </c>
      <c r="FK34" s="23">
        <f t="shared" si="2"/>
        <v>0</v>
      </c>
      <c r="FL34" s="23">
        <f t="shared" si="2"/>
        <v>60</v>
      </c>
      <c r="FM34" s="23">
        <f t="shared" si="2"/>
        <v>16</v>
      </c>
      <c r="FN34" s="23">
        <f t="shared" si="2"/>
        <v>0</v>
      </c>
      <c r="FO34" s="23">
        <f t="shared" si="2"/>
        <v>48</v>
      </c>
      <c r="FP34" s="23">
        <f t="shared" si="2"/>
        <v>28</v>
      </c>
      <c r="FQ34" s="23">
        <f t="shared" si="2"/>
        <v>0</v>
      </c>
      <c r="FR34" s="23">
        <f t="shared" si="2"/>
        <v>56</v>
      </c>
      <c r="FS34" s="23">
        <f t="shared" si="2"/>
        <v>20</v>
      </c>
      <c r="FT34" s="23">
        <f t="shared" si="2"/>
        <v>0</v>
      </c>
      <c r="FU34" s="23">
        <f t="shared" si="2"/>
        <v>60</v>
      </c>
      <c r="FV34" s="23">
        <f t="shared" si="2"/>
        <v>16</v>
      </c>
      <c r="FW34" s="23">
        <f t="shared" si="2"/>
        <v>0</v>
      </c>
      <c r="FX34" s="23">
        <f t="shared" si="2"/>
        <v>64</v>
      </c>
      <c r="FY34" s="23">
        <f t="shared" si="2"/>
        <v>12</v>
      </c>
      <c r="FZ34" s="23">
        <f t="shared" si="2"/>
        <v>0</v>
      </c>
      <c r="GA34" s="23">
        <f t="shared" si="2"/>
        <v>60</v>
      </c>
      <c r="GB34" s="23">
        <f t="shared" si="2"/>
        <v>16</v>
      </c>
      <c r="GC34" s="23">
        <f t="shared" si="2"/>
        <v>0</v>
      </c>
      <c r="GD34" s="23">
        <f t="shared" si="2"/>
        <v>64</v>
      </c>
      <c r="GE34" s="23">
        <f t="shared" si="2"/>
        <v>12</v>
      </c>
      <c r="GF34" s="23">
        <f t="shared" si="2"/>
        <v>0</v>
      </c>
      <c r="GG34" s="23">
        <f t="shared" si="2"/>
        <v>64</v>
      </c>
      <c r="GH34" s="23">
        <f t="shared" si="2"/>
        <v>12</v>
      </c>
      <c r="GI34" s="23">
        <f t="shared" si="2"/>
        <v>0</v>
      </c>
      <c r="GJ34" s="23">
        <f t="shared" si="2"/>
        <v>60</v>
      </c>
      <c r="GK34" s="23">
        <f t="shared" si="2"/>
        <v>16</v>
      </c>
      <c r="GL34" s="23">
        <f t="shared" si="2"/>
        <v>0</v>
      </c>
      <c r="GM34" s="23">
        <f t="shared" si="2"/>
        <v>56</v>
      </c>
      <c r="GN34" s="23">
        <f t="shared" ref="GN34:GR34" si="3">GN33/25%</f>
        <v>20</v>
      </c>
      <c r="GO34" s="23">
        <f t="shared" si="3"/>
        <v>0</v>
      </c>
      <c r="GP34" s="23">
        <f t="shared" si="3"/>
        <v>56</v>
      </c>
      <c r="GQ34" s="23">
        <f t="shared" si="3"/>
        <v>20</v>
      </c>
      <c r="GR34" s="23">
        <f t="shared" si="3"/>
        <v>0</v>
      </c>
    </row>
    <row r="36" spans="1:200" x14ac:dyDescent="0.3">
      <c r="B36" s="48" t="s">
        <v>351</v>
      </c>
      <c r="C36" s="48"/>
      <c r="D36" s="48"/>
      <c r="E36" s="48"/>
      <c r="F36" s="24"/>
      <c r="G36" s="24"/>
      <c r="H36" s="24"/>
      <c r="I36" s="24"/>
      <c r="J36" s="24"/>
      <c r="K36" s="24"/>
      <c r="L36" s="24"/>
      <c r="M36" s="24"/>
    </row>
    <row r="37" spans="1:200" x14ac:dyDescent="0.3">
      <c r="B37" s="25" t="s">
        <v>352</v>
      </c>
      <c r="C37" s="25" t="s">
        <v>353</v>
      </c>
      <c r="D37" s="26">
        <f>E37/100*25</f>
        <v>16</v>
      </c>
      <c r="E37" s="27">
        <f>(C34+F34+I34+L34+O34+R34)/6</f>
        <v>64</v>
      </c>
      <c r="F37" s="24"/>
      <c r="G37" s="24"/>
      <c r="H37" s="24"/>
      <c r="I37" s="24"/>
      <c r="J37" s="24"/>
      <c r="K37" s="24"/>
      <c r="L37" s="24"/>
      <c r="M37" s="24"/>
    </row>
    <row r="38" spans="1:200" x14ac:dyDescent="0.3">
      <c r="B38" s="25" t="s">
        <v>354</v>
      </c>
      <c r="C38" s="25" t="s">
        <v>353</v>
      </c>
      <c r="D38" s="26">
        <f>E38/100*25</f>
        <v>3</v>
      </c>
      <c r="E38" s="27">
        <f>(D34+G34+J34+M34+P34+S34)/6</f>
        <v>12</v>
      </c>
      <c r="F38" s="24"/>
      <c r="G38" s="24"/>
      <c r="H38" s="24"/>
      <c r="I38" s="24"/>
      <c r="J38" s="24"/>
      <c r="K38" s="24"/>
      <c r="L38" s="24"/>
      <c r="M38" s="24"/>
    </row>
    <row r="39" spans="1:200" x14ac:dyDescent="0.3">
      <c r="B39" s="25" t="s">
        <v>355</v>
      </c>
      <c r="C39" s="25" t="s">
        <v>353</v>
      </c>
      <c r="D39" s="26">
        <f>E39/100*25</f>
        <v>0</v>
      </c>
      <c r="E39" s="27">
        <f>(E34+H34+K34+N34+Q34+T34)/6</f>
        <v>0</v>
      </c>
      <c r="F39" s="24"/>
      <c r="G39" s="24"/>
      <c r="H39" s="24"/>
      <c r="I39" s="24"/>
      <c r="J39" s="24"/>
      <c r="K39" s="24"/>
      <c r="L39" s="24"/>
      <c r="M39" s="24"/>
    </row>
    <row r="40" spans="1:200" x14ac:dyDescent="0.3">
      <c r="B40" s="28"/>
      <c r="C40" s="28"/>
      <c r="D40" s="29">
        <f>SUM(D37:D39)</f>
        <v>19</v>
      </c>
      <c r="E40" s="29">
        <f>SUM(E37:E39)</f>
        <v>76</v>
      </c>
      <c r="F40" s="24"/>
      <c r="G40" s="24"/>
      <c r="H40" s="24"/>
      <c r="I40" s="24"/>
      <c r="J40" s="24"/>
      <c r="K40" s="24"/>
      <c r="L40" s="24"/>
      <c r="M40" s="24"/>
    </row>
    <row r="41" spans="1:200" ht="30" customHeight="1" x14ac:dyDescent="0.3">
      <c r="B41" s="25"/>
      <c r="C41" s="25"/>
      <c r="D41" s="49" t="s">
        <v>12</v>
      </c>
      <c r="E41" s="49"/>
      <c r="F41" s="50" t="s">
        <v>13</v>
      </c>
      <c r="G41" s="50"/>
      <c r="H41" s="50" t="s">
        <v>14</v>
      </c>
      <c r="I41" s="50"/>
      <c r="J41" s="35" t="s">
        <v>360</v>
      </c>
      <c r="K41" s="35"/>
      <c r="L41" s="24"/>
      <c r="M41" s="24"/>
    </row>
    <row r="42" spans="1:200" x14ac:dyDescent="0.3">
      <c r="B42" s="25" t="s">
        <v>352</v>
      </c>
      <c r="C42" s="25" t="s">
        <v>356</v>
      </c>
      <c r="D42" s="26">
        <f>E42/100*25</f>
        <v>15.166666666666668</v>
      </c>
      <c r="E42" s="27">
        <f>(U34+X34+AA34+AD34+AG34+AJ34)/6</f>
        <v>60.666666666666664</v>
      </c>
      <c r="F42" s="26">
        <f>G42/100*25</f>
        <v>15.333333333333336</v>
      </c>
      <c r="G42" s="27">
        <f>(AM34+AP34+AS34+AV34+AY34+BB34)/6</f>
        <v>61.333333333333336</v>
      </c>
      <c r="H42" s="26">
        <f>I42/100*25</f>
        <v>6.833333333333333</v>
      </c>
      <c r="I42" s="27">
        <f>(BE34+BH34+BK34+BN34+BQ34+BT34)/6</f>
        <v>27.333333333333332</v>
      </c>
      <c r="J42" s="30">
        <f>(U33+X33+AA33+AD33+AG33+AJ33+AM33+AP33+AS33+AV33+AY33+BB33+BE33+BH33+BK33+BN33+BQ33+BT33)/18</f>
        <v>12.444444444444445</v>
      </c>
      <c r="K42" s="30">
        <f>(U34+X34+AA34+AD34+AG34+AJ34+AM34+AP34+AS34+AV34+AY34+BB34+BE34+BH34+BK34+BN34+BQ34+BT34)/18</f>
        <v>49.777777777777779</v>
      </c>
      <c r="L42" s="30"/>
      <c r="M42" s="30"/>
    </row>
    <row r="43" spans="1:200" x14ac:dyDescent="0.3">
      <c r="B43" s="25" t="s">
        <v>354</v>
      </c>
      <c r="C43" s="25" t="s">
        <v>356</v>
      </c>
      <c r="D43" s="26">
        <f>E43/100*25</f>
        <v>3.8333333333333339</v>
      </c>
      <c r="E43" s="27">
        <f>(V34+Y34+AB34+AE34+AH34+AK34)/6</f>
        <v>15.333333333333334</v>
      </c>
      <c r="F43" s="26">
        <f>G43/100*25</f>
        <v>3.6666666666666665</v>
      </c>
      <c r="G43" s="27">
        <f>(AN34+AQ34+AT34+AW34+AZ34+BC34)/6</f>
        <v>14.666666666666666</v>
      </c>
      <c r="H43" s="26">
        <f>I43/100*25</f>
        <v>12.166666666666666</v>
      </c>
      <c r="I43" s="27">
        <f>(BF34+BI34+BL34+BO34+BR34+BU34)/6</f>
        <v>48.666666666666664</v>
      </c>
      <c r="J43" s="30">
        <f>(V33+Y33+AB33+AE33+AH33+AK33+AN33+AQ33+AT33+AW33+AZ33+BC33+BF33+BI33+BL33+BO33+BR33+BU33)/18</f>
        <v>6.5555555555555554</v>
      </c>
      <c r="K43" s="30">
        <f>(V34+Y34+AB34+AE34+AH34+AK34+AN34+AQ34+AT34+AW34+AZ34+BC34+BF34+BI34+BL34+BO34+BR34+BU34)/18</f>
        <v>26.222222222222221</v>
      </c>
      <c r="L43" s="30"/>
      <c r="M43" s="30"/>
    </row>
    <row r="44" spans="1:200" x14ac:dyDescent="0.3">
      <c r="B44" s="25" t="s">
        <v>355</v>
      </c>
      <c r="C44" s="25" t="s">
        <v>356</v>
      </c>
      <c r="D44" s="26">
        <f>E44/100*25</f>
        <v>0</v>
      </c>
      <c r="E44" s="27">
        <f>(W34+Z34+AC34+AF34+AI34+AL34)/6</f>
        <v>0</v>
      </c>
      <c r="F44" s="26">
        <f>G44/100*25</f>
        <v>0</v>
      </c>
      <c r="G44" s="27">
        <f>(AO34+AR34+AU34+AX34+BA34+BD34)/6</f>
        <v>0</v>
      </c>
      <c r="H44" s="26">
        <f>I44/100*25</f>
        <v>0</v>
      </c>
      <c r="I44" s="27">
        <f>(BG34+BJ34+BM34+BP34+BS34+BV34)/6</f>
        <v>0</v>
      </c>
      <c r="J44" s="30">
        <f>(W33+Z33+AC33+AF33+AI33+AL33+AO33+AR33+AU33+AX33+BA33+BD33+BG33+BJ33+BM33+BP33+BS33+BV33)/18</f>
        <v>0</v>
      </c>
      <c r="K44" s="30">
        <f>(W34+Z34+AC34+AF34+AI34+AL34+AO34+AR34+AU34+AX34+BA34+BD34+BG34+BJ34+BM34+BP34+BS34+BV34)/18</f>
        <v>0</v>
      </c>
      <c r="L44" s="30"/>
      <c r="M44" s="30"/>
    </row>
    <row r="45" spans="1:200" x14ac:dyDescent="0.3">
      <c r="B45" s="25"/>
      <c r="C45" s="25"/>
      <c r="D45" s="31">
        <f t="shared" ref="D45:I45" si="4">SUM(D42:D44)</f>
        <v>19</v>
      </c>
      <c r="E45" s="31">
        <f t="shared" si="4"/>
        <v>76</v>
      </c>
      <c r="F45" s="31">
        <f t="shared" si="4"/>
        <v>19.000000000000004</v>
      </c>
      <c r="G45" s="32">
        <f t="shared" si="4"/>
        <v>76</v>
      </c>
      <c r="H45" s="31">
        <f t="shared" si="4"/>
        <v>19</v>
      </c>
      <c r="I45" s="31">
        <f t="shared" si="4"/>
        <v>76</v>
      </c>
      <c r="J45" s="36">
        <f>(J42+J43+J44)/1</f>
        <v>19</v>
      </c>
      <c r="K45" s="36">
        <f>(K42+K43+K44)/1</f>
        <v>76</v>
      </c>
      <c r="L45" s="33"/>
      <c r="M45" s="33"/>
    </row>
    <row r="46" spans="1:200" x14ac:dyDescent="0.3">
      <c r="B46" s="25" t="s">
        <v>352</v>
      </c>
      <c r="C46" s="25" t="s">
        <v>357</v>
      </c>
      <c r="D46" s="34">
        <f>E46/100*25</f>
        <v>16.666666666666668</v>
      </c>
      <c r="E46" s="27">
        <f>(BW34+BZ34+CC34+CF34+CI34+CL34)/6</f>
        <v>66.666666666666671</v>
      </c>
      <c r="F46" s="24"/>
      <c r="G46" s="24"/>
      <c r="H46" s="24"/>
      <c r="I46" s="24"/>
      <c r="J46" s="24"/>
      <c r="K46" s="24"/>
      <c r="L46" s="24"/>
      <c r="M46" s="24"/>
    </row>
    <row r="47" spans="1:200" x14ac:dyDescent="0.3">
      <c r="B47" s="25" t="s">
        <v>354</v>
      </c>
      <c r="C47" s="25" t="s">
        <v>357</v>
      </c>
      <c r="D47" s="34">
        <f>E47/100*25</f>
        <v>2.3333333333333335</v>
      </c>
      <c r="E47" s="27">
        <f>(BX34+CA34+CD34+CG34+CJ34+CM34)/6</f>
        <v>9.3333333333333339</v>
      </c>
      <c r="F47" s="24"/>
      <c r="G47" s="24"/>
      <c r="H47" s="24"/>
      <c r="I47" s="24"/>
      <c r="J47" s="24"/>
      <c r="K47" s="24"/>
      <c r="L47" s="24"/>
      <c r="M47" s="24"/>
    </row>
    <row r="48" spans="1:200" x14ac:dyDescent="0.3">
      <c r="B48" s="25" t="s">
        <v>355</v>
      </c>
      <c r="C48" s="25" t="s">
        <v>357</v>
      </c>
      <c r="D48" s="34">
        <f>E48/100*25</f>
        <v>0</v>
      </c>
      <c r="E48" s="27">
        <f>(BY34+CB34+CE34+CH34+CK34+CN34)/6</f>
        <v>0</v>
      </c>
      <c r="F48" s="24"/>
      <c r="G48" s="24"/>
      <c r="H48" s="24"/>
      <c r="I48" s="24"/>
      <c r="J48" s="24"/>
      <c r="K48" s="24"/>
      <c r="L48" s="24"/>
      <c r="M48" s="24"/>
    </row>
    <row r="49" spans="2:15" x14ac:dyDescent="0.3">
      <c r="B49" s="28"/>
      <c r="C49" s="28"/>
      <c r="D49" s="31">
        <f>SUM(D46:D48)</f>
        <v>19</v>
      </c>
      <c r="E49" s="32">
        <f>SUM(E46:E48)</f>
        <v>76</v>
      </c>
      <c r="F49" s="24"/>
      <c r="G49" s="24"/>
      <c r="H49" s="24"/>
      <c r="I49" s="24"/>
      <c r="J49" s="24"/>
      <c r="K49" s="24"/>
      <c r="L49" s="24"/>
      <c r="M49" s="24"/>
    </row>
    <row r="50" spans="2:15" x14ac:dyDescent="0.3">
      <c r="B50" s="25"/>
      <c r="C50" s="25"/>
      <c r="D50" s="37" t="s">
        <v>16</v>
      </c>
      <c r="E50" s="38"/>
      <c r="F50" s="39" t="s">
        <v>17</v>
      </c>
      <c r="G50" s="40"/>
      <c r="H50" s="41" t="s">
        <v>18</v>
      </c>
      <c r="I50" s="42"/>
      <c r="J50" s="41" t="s">
        <v>19</v>
      </c>
      <c r="K50" s="42"/>
      <c r="L50" s="41" t="s">
        <v>20</v>
      </c>
      <c r="M50" s="42"/>
      <c r="N50" s="35" t="s">
        <v>360</v>
      </c>
      <c r="O50" s="35"/>
    </row>
    <row r="51" spans="2:15" x14ac:dyDescent="0.3">
      <c r="B51" s="25" t="s">
        <v>352</v>
      </c>
      <c r="C51" s="25" t="s">
        <v>358</v>
      </c>
      <c r="D51" s="26">
        <f>E51/100*25</f>
        <v>15.666666666666664</v>
      </c>
      <c r="E51" s="27">
        <f>(CO34+CR34+CU34+CX34+DA34+DD34)/6</f>
        <v>62.666666666666664</v>
      </c>
      <c r="F51" s="26">
        <f>G51/100*25</f>
        <v>16</v>
      </c>
      <c r="G51" s="27">
        <f>(DG34+DJ34+DM34+DP34+DS34+DV34)/6</f>
        <v>64</v>
      </c>
      <c r="H51" s="26">
        <f>I51/100*25</f>
        <v>14.000000000000002</v>
      </c>
      <c r="I51" s="27">
        <f>(DY34+EB34+EE34+EH34+EK34+EN34)/6</f>
        <v>56</v>
      </c>
      <c r="J51" s="26">
        <f>K51/100*25</f>
        <v>15</v>
      </c>
      <c r="K51" s="27">
        <f>(EQ34+ET34+EW34+EZ34+FC34+FF34)/6</f>
        <v>60</v>
      </c>
      <c r="L51" s="26">
        <f>M51/100*25</f>
        <v>15</v>
      </c>
      <c r="M51" s="27">
        <f>(FI34+FL34+FO34+FR34+FU34+FX34)/6</f>
        <v>60</v>
      </c>
      <c r="N51">
        <f>(CO33+CR33+CU33+CX33+DA33+DD33+DG33+DJ33+DM33+DP33+DS33+DV33+DY33+EB33+EE33+EH33+EK33+EN33+EQ33+ET33+EW33+EZ33+FC33+FF33+FI33+FL33+FO33+FR33+FU33+FX33)/30</f>
        <v>15.133333333333333</v>
      </c>
      <c r="O51">
        <f>(CO34+CR34+CU34+CX34+DA34+DD34+DG34+DJ34+DM34+DP34+DS34+DV34+DY34+EB34+EE34+EH34+EK34+EN34+EQ34+ET34+EW34+EZ34+FC34+FF34+FI34+FL34+FO34+FR34+FU34+FX34)/30</f>
        <v>60.533333333333331</v>
      </c>
    </row>
    <row r="52" spans="2:15" x14ac:dyDescent="0.3">
      <c r="B52" s="25" t="s">
        <v>354</v>
      </c>
      <c r="C52" s="25" t="s">
        <v>358</v>
      </c>
      <c r="D52" s="26">
        <f>E52/100*25</f>
        <v>3.3333333333333335</v>
      </c>
      <c r="E52" s="27">
        <f>(CP34+CS34+CV34+CY34+DB34+DE34)/6</f>
        <v>13.333333333333334</v>
      </c>
      <c r="F52" s="26">
        <f>G52/100*25</f>
        <v>3</v>
      </c>
      <c r="G52" s="27">
        <f>(DH34+DK34+DN34+DQ34+DT34+DW34)/6</f>
        <v>12</v>
      </c>
      <c r="H52" s="26">
        <f>I52/100*25</f>
        <v>5</v>
      </c>
      <c r="I52" s="27">
        <f>(DZ34+EC34+EF34+EI34+EL34+EO34)/6</f>
        <v>20</v>
      </c>
      <c r="J52" s="26">
        <f>K52/100*25</f>
        <v>4</v>
      </c>
      <c r="K52" s="27">
        <f>(ER34+EU34+EX34+FA34+FD34+FG34)/6</f>
        <v>16</v>
      </c>
      <c r="L52" s="26">
        <f>M52/100*25</f>
        <v>4</v>
      </c>
      <c r="M52" s="27">
        <f>(FJ34+FM34+FP34+FS34+FV34+FY34)/6</f>
        <v>16</v>
      </c>
      <c r="N52">
        <f>(CP33+CS33+CV33+CY33+DB33+DE33+DH33+DK33+DN33+DQ33+DT33+DW33+DZ33+EC33+EF33+EI33+EL33+EO33+ER33+EU33+EX33+FA33+FD33+FG33+FJ33+FM33+FP33+FS33+FV33+FY33)/30</f>
        <v>3.8666666666666667</v>
      </c>
      <c r="O52">
        <f>(CP34+CS34+CV34+CY34+DB34+DE34+DH34+DK34+DN34+DQ34+DT34+DW34+DZ34+EC34+EF34+EI34+EL34+EO34+ER34+EU34+EX34+FA34+FD34+FG34+FJ34+FM34+FP34+FS34+FV34+FY34)/30</f>
        <v>15.466666666666667</v>
      </c>
    </row>
    <row r="53" spans="2:15" x14ac:dyDescent="0.3">
      <c r="B53" s="25" t="s">
        <v>355</v>
      </c>
      <c r="C53" s="25" t="s">
        <v>358</v>
      </c>
      <c r="D53" s="26">
        <f>E53/100*25</f>
        <v>0</v>
      </c>
      <c r="E53" s="27">
        <f>(CQ34+CT34+CW34+CZ34+DC34+DF34)/6</f>
        <v>0</v>
      </c>
      <c r="F53" s="26">
        <f>G53/100*25</f>
        <v>0</v>
      </c>
      <c r="G53" s="27">
        <f>(DI34+DL34+DO34+DR34+DU34+DX34)/6</f>
        <v>0</v>
      </c>
      <c r="H53" s="26">
        <f>I53/100*25</f>
        <v>0</v>
      </c>
      <c r="I53" s="27">
        <f>(EA34+ED34+EG34+EJ34+EM34+EP34)/6</f>
        <v>0</v>
      </c>
      <c r="J53" s="26">
        <f>K53/100*25</f>
        <v>0</v>
      </c>
      <c r="K53" s="27">
        <f>(ES34+EV34+EY34+FB34+FE34+FH34)/6</f>
        <v>0</v>
      </c>
      <c r="L53" s="26">
        <f>M53/100*25</f>
        <v>0</v>
      </c>
      <c r="M53" s="27">
        <f>(FK34+FN34+FQ34+FT34+FW34+FZ34)/6</f>
        <v>0</v>
      </c>
      <c r="N53">
        <f>(CQ33+CT33+CW33+CZ33+DC33+DF33+DI33+DL33+DO33+DR33+DU33+DX33+EA33+ED33+EG33+EJ33+EM33+EP33+ES33+EV33+EY33+FB33+FE33+FH33+FK33+FN33+FQ33+FT33+FW33+FZ33)/30</f>
        <v>0</v>
      </c>
      <c r="O53">
        <f>(CQ34+CT34+CW34+CZ34+DC34+DF34+DI34+DL34+DO34+DR34+DU34+DX34+EA34+ED34+EG34+EJ34+EM34+EP34+ES34+EV34+EY34+FB34+FE34+FH34+FK34+FN34+FQ34+FT34+FW34+FZ34)/30</f>
        <v>0</v>
      </c>
    </row>
    <row r="54" spans="2:15" x14ac:dyDescent="0.3">
      <c r="B54" s="25"/>
      <c r="C54" s="25"/>
      <c r="D54" s="31">
        <f t="shared" ref="D54:M54" si="5">SUM(D51:D53)</f>
        <v>18.999999999999996</v>
      </c>
      <c r="E54" s="31">
        <f t="shared" si="5"/>
        <v>76</v>
      </c>
      <c r="F54" s="31">
        <f t="shared" si="5"/>
        <v>19</v>
      </c>
      <c r="G54" s="32">
        <f t="shared" si="5"/>
        <v>76</v>
      </c>
      <c r="H54" s="31">
        <f t="shared" si="5"/>
        <v>19</v>
      </c>
      <c r="I54" s="31">
        <f t="shared" si="5"/>
        <v>76</v>
      </c>
      <c r="J54" s="31">
        <f t="shared" si="5"/>
        <v>19</v>
      </c>
      <c r="K54" s="31">
        <f t="shared" si="5"/>
        <v>76</v>
      </c>
      <c r="L54" s="31">
        <f t="shared" si="5"/>
        <v>19</v>
      </c>
      <c r="M54" s="31">
        <f t="shared" si="5"/>
        <v>76</v>
      </c>
      <c r="N54" s="36">
        <f>(N51+N52+N53)/1</f>
        <v>19</v>
      </c>
      <c r="O54" s="36">
        <f>(O51+O52+O53)/1</f>
        <v>76</v>
      </c>
    </row>
    <row r="55" spans="2:15" x14ac:dyDescent="0.3">
      <c r="B55" s="25" t="s">
        <v>352</v>
      </c>
      <c r="C55" s="25" t="s">
        <v>359</v>
      </c>
      <c r="D55" s="26">
        <f>E55/100*25</f>
        <v>15</v>
      </c>
      <c r="E55" s="27">
        <f>(GA34+GD34+GG34+GJ34+GM34+GP34)/6</f>
        <v>60</v>
      </c>
      <c r="F55" s="24"/>
      <c r="G55" s="24"/>
      <c r="H55" s="24"/>
      <c r="I55" s="24"/>
      <c r="J55" s="24"/>
      <c r="K55" s="24"/>
      <c r="L55" s="24"/>
      <c r="M55" s="24"/>
    </row>
    <row r="56" spans="2:15" x14ac:dyDescent="0.3">
      <c r="B56" s="25" t="s">
        <v>354</v>
      </c>
      <c r="C56" s="25" t="s">
        <v>359</v>
      </c>
      <c r="D56" s="26">
        <f>E56/100*25</f>
        <v>4</v>
      </c>
      <c r="E56" s="27">
        <f>(GB34+GE34+GH34+GK34+GN34+GQ34)/6</f>
        <v>16</v>
      </c>
      <c r="F56" s="24"/>
      <c r="G56" s="24"/>
      <c r="H56" s="24"/>
      <c r="I56" s="24"/>
      <c r="J56" s="24"/>
      <c r="K56" s="24"/>
      <c r="L56" s="24"/>
      <c r="M56" s="24"/>
    </row>
    <row r="57" spans="2:15" x14ac:dyDescent="0.3">
      <c r="B57" s="25" t="s">
        <v>355</v>
      </c>
      <c r="C57" s="25" t="s">
        <v>359</v>
      </c>
      <c r="D57" s="26">
        <f>E57/100*25</f>
        <v>0</v>
      </c>
      <c r="E57" s="27">
        <f>(GC34+GF34+GI34+GL34+GO34+GR34)/6</f>
        <v>0</v>
      </c>
      <c r="F57" s="24"/>
      <c r="G57" s="24"/>
      <c r="H57" s="24"/>
      <c r="I57" s="24"/>
      <c r="J57" s="24"/>
      <c r="K57" s="24"/>
      <c r="L57" s="24"/>
      <c r="M57" s="24"/>
    </row>
    <row r="58" spans="2:15" x14ac:dyDescent="0.3">
      <c r="B58" s="25"/>
      <c r="C58" s="25"/>
      <c r="D58" s="31">
        <f>SUM(D55:D57)</f>
        <v>19</v>
      </c>
      <c r="E58" s="32">
        <f>SUM(E55:E57)</f>
        <v>76</v>
      </c>
      <c r="F58" s="24"/>
      <c r="G58" s="24"/>
      <c r="H58" s="24"/>
      <c r="I58" s="24"/>
      <c r="J58" s="24"/>
      <c r="K58" s="24"/>
      <c r="L58" s="24"/>
      <c r="M58" s="24"/>
    </row>
  </sheetData>
  <mergeCells count="162"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U5:AL5"/>
    <mergeCell ref="C11:E11"/>
    <mergeCell ref="F11:H11"/>
    <mergeCell ref="I11:K11"/>
    <mergeCell ref="L11:N11"/>
    <mergeCell ref="O11:Q11"/>
    <mergeCell ref="R11:T11"/>
    <mergeCell ref="U11:W11"/>
    <mergeCell ref="AM5:BD5"/>
    <mergeCell ref="BE5:BV5"/>
    <mergeCell ref="X11:Z11"/>
    <mergeCell ref="AA11:AC11"/>
    <mergeCell ref="AD11:AF11"/>
    <mergeCell ref="AG11:AI11"/>
    <mergeCell ref="AJ11:AL11"/>
    <mergeCell ref="AM11:AO11"/>
    <mergeCell ref="EQ5:FH5"/>
    <mergeCell ref="FI5:FZ5"/>
    <mergeCell ref="GA5:GR5"/>
    <mergeCell ref="BW5:CN5"/>
    <mergeCell ref="CO5:DF5"/>
    <mergeCell ref="DG5:DX5"/>
    <mergeCell ref="DY5:EP5"/>
    <mergeCell ref="BH11:BJ11"/>
    <mergeCell ref="BK11:BM11"/>
    <mergeCell ref="BN11:BP11"/>
    <mergeCell ref="BQ11:BS11"/>
    <mergeCell ref="BT11:BV11"/>
    <mergeCell ref="BW11:BY11"/>
    <mergeCell ref="AP11:AR11"/>
    <mergeCell ref="AS11:AU11"/>
    <mergeCell ref="AV11:AX11"/>
    <mergeCell ref="AY11:BA11"/>
    <mergeCell ref="BB11:BD11"/>
    <mergeCell ref="BE11:BG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F11:CH11"/>
    <mergeCell ref="CI11:CK11"/>
    <mergeCell ref="CL11:CN11"/>
    <mergeCell ref="CO11:CQ11"/>
    <mergeCell ref="EH11:EJ11"/>
    <mergeCell ref="EK11:EM11"/>
    <mergeCell ref="EN11:EP11"/>
    <mergeCell ref="EQ11:ES11"/>
    <mergeCell ref="DJ11:DL11"/>
    <mergeCell ref="DM11:DO11"/>
    <mergeCell ref="DP11:DR11"/>
    <mergeCell ref="DS11:DU11"/>
    <mergeCell ref="DV11:DX11"/>
    <mergeCell ref="DY11:EA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FL11:FN11"/>
    <mergeCell ref="FO11:FQ11"/>
    <mergeCell ref="FR11:FT11"/>
    <mergeCell ref="FU11:FW11"/>
    <mergeCell ref="FX11:FZ11"/>
    <mergeCell ref="GA11:GC11"/>
    <mergeCell ref="ET11:EV11"/>
    <mergeCell ref="EW11:EY11"/>
    <mergeCell ref="EZ11:FB11"/>
    <mergeCell ref="FC11:FE11"/>
    <mergeCell ref="FF11:FH11"/>
    <mergeCell ref="FI11:FK11"/>
    <mergeCell ref="EB11:ED11"/>
    <mergeCell ref="EE11:EG11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50:E50"/>
    <mergeCell ref="F50:G50"/>
    <mergeCell ref="H50:I50"/>
    <mergeCell ref="J50:K50"/>
    <mergeCell ref="L50:M50"/>
    <mergeCell ref="GP12:GR12"/>
    <mergeCell ref="A33:B33"/>
    <mergeCell ref="A34:B34"/>
    <mergeCell ref="B36:E36"/>
    <mergeCell ref="D41:E41"/>
    <mergeCell ref="F41:G41"/>
    <mergeCell ref="H41:I41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2025-05-07T14:12:37Z</dcterms:modified>
</cp:coreProperties>
</file>